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niko\Documents\New folder\MOSES\Desktop\FEC Memo\NBS Data Mapping\POSTAL DATA\New folder\"/>
    </mc:Choice>
  </mc:AlternateContent>
  <xr:revisionPtr revIDLastSave="0" documentId="13_ncr:1_{88D41C13-668E-40D1-BED7-C8452A174320}" xr6:coauthVersionLast="36" xr6:coauthVersionMax="47" xr10:uidLastSave="{00000000-0000-0000-0000-000000000000}"/>
  <bookViews>
    <workbookView xWindow="0" yWindow="0" windowWidth="23040" windowHeight="9060" activeTab="2" xr2:uid="{00000000-000D-0000-FFFF-FFFF00000000}"/>
  </bookViews>
  <sheets>
    <sheet name="TABLE 1" sheetId="3" r:id="rId1"/>
    <sheet name="TABLE 2" sheetId="1" r:id="rId2"/>
    <sheet name="TABLE 3" sheetId="2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 l="1"/>
  <c r="D10" i="3"/>
  <c r="E10" i="3"/>
  <c r="C10" i="3"/>
  <c r="E35" i="2"/>
</calcChain>
</file>

<file path=xl/sharedStrings.xml><?xml version="1.0" encoding="utf-8"?>
<sst xmlns="http://schemas.openxmlformats.org/spreadsheetml/2006/main" count="335" uniqueCount="97">
  <si>
    <t>S/N</t>
  </si>
  <si>
    <t>POST OFFICES/POSTAL AGENCIES</t>
  </si>
  <si>
    <t>Branch Office (BO)</t>
  </si>
  <si>
    <t>Counter Extension (CE)</t>
  </si>
  <si>
    <t>Head Post Offices (HPO)</t>
  </si>
  <si>
    <t>Post Office or Department (PO)</t>
  </si>
  <si>
    <t>Sub Post Offices (SPO)</t>
  </si>
  <si>
    <t>Postal Agencies (PA)</t>
  </si>
  <si>
    <t>Post Shops (PS)</t>
  </si>
  <si>
    <t>Total</t>
  </si>
  <si>
    <t>TERRITORY</t>
  </si>
  <si>
    <t>Number of P.O. available</t>
  </si>
  <si>
    <t>Number of P.O. Private Rented</t>
  </si>
  <si>
    <t>Number of P.O. Business Rented</t>
  </si>
  <si>
    <t>Number of P.O. not Rented</t>
  </si>
  <si>
    <t>Number of PMB Available</t>
  </si>
  <si>
    <t>Number of PMB Rented</t>
  </si>
  <si>
    <t>Number of PMB not Rented</t>
  </si>
  <si>
    <t>ABIA</t>
  </si>
  <si>
    <t>ABUJA</t>
  </si>
  <si>
    <t>ADAMAWA</t>
  </si>
  <si>
    <t>AKWA-IBOM</t>
  </si>
  <si>
    <t>ANAMBRA</t>
  </si>
  <si>
    <t>BAUCHI</t>
  </si>
  <si>
    <t>BENUE</t>
  </si>
  <si>
    <t>BORNO</t>
  </si>
  <si>
    <t>CROSS-RIVER</t>
  </si>
  <si>
    <t>DELTA</t>
  </si>
  <si>
    <t>EDO</t>
  </si>
  <si>
    <t>ENUGU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</si>
  <si>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</si>
  <si>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</si>
  <si>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</si>
  <si>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</si>
  <si>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</si>
  <si>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</si>
  <si>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</si>
  <si>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</si>
  <si>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</si>
  <si>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</si>
  <si>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</si>
  <si>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</si>
  <si>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</si>
  <si>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</si>
  <si>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</si>
  <si>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</si>
  <si>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</si>
  <si>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</si>
  <si>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TOTAL</t>
  </si>
  <si>
    <t>DETAILS</t>
  </si>
  <si>
    <t>PRIVATE MAIL BAG RENEWAL FEE</t>
  </si>
  <si>
    <t>PARCEL CLEARANCE/ DELIVERY FEE</t>
  </si>
  <si>
    <t>BILLBOARD/ADVERTISEMENT FEE</t>
  </si>
  <si>
    <t>COURIER COMPANIES LICENCE FEE</t>
  </si>
  <si>
    <t>SPECIAL DELIVERY/SMALL PACKAGES</t>
  </si>
  <si>
    <t>NON-REFUNDABLE TENDER FEE</t>
  </si>
  <si>
    <t>P.O.BOX RENEWAL FEE</t>
  </si>
  <si>
    <t>SALES OF STAMP/ TAXED ITEMS</t>
  </si>
  <si>
    <t>PHILATELY SALES</t>
  </si>
  <si>
    <t>SALES OF P.O.ID CARDS</t>
  </si>
  <si>
    <t>SALES OF POSTAL LITERATURE</t>
  </si>
  <si>
    <t>INTERNATIONAL REPLY COUPON</t>
  </si>
  <si>
    <t>NON-REFUNDABLE BAG DEPOSIT</t>
  </si>
  <si>
    <t>COMMISSION ON POSTAL/MONEY ORDER</t>
  </si>
  <si>
    <t>BANK INTEREST RECEIVED</t>
  </si>
  <si>
    <t>STAMP SOLD TO POSTSHOP/POSTAL AGENCIES</t>
  </si>
  <si>
    <t>AGENCY SERVICES</t>
  </si>
  <si>
    <t>TRANSPORT SERVICES</t>
  </si>
  <si>
    <t>BUSINESS VENTURE SERVICE</t>
  </si>
  <si>
    <t>INTERNATIONAL MAIL INCOME</t>
  </si>
  <si>
    <t>NIPOST PREMISES/SPACE</t>
  </si>
  <si>
    <t>WRAPPING &amp; TIEING</t>
  </si>
  <si>
    <t>SHARE OF CUSTOM DUTY (CON MAIL)</t>
  </si>
  <si>
    <t>CARGO HAULAGE ( TERRITORIES-NMR)</t>
  </si>
  <si>
    <t>BULKPOST</t>
  </si>
  <si>
    <t>WORKSHOP</t>
  </si>
  <si>
    <t>EMS/SPEEDPOST</t>
  </si>
  <si>
    <t>POSTCASH</t>
  </si>
  <si>
    <t>CARGO HAULAGE ( LOGISTICS HEADQUARTERS)</t>
  </si>
  <si>
    <t>SALES OF BOARDED/SCRAPPED</t>
  </si>
  <si>
    <t>MISCELLANEOUS</t>
  </si>
  <si>
    <t>NIPOST REVENUE ON PRODUCT BASIS</t>
  </si>
  <si>
    <t>Domestic Mail handled</t>
  </si>
  <si>
    <t>Dispatched Abroad</t>
  </si>
  <si>
    <t>Mail received from Abroad and delivered in Nigeria</t>
  </si>
  <si>
    <t>Total mail handled Domestic/International</t>
  </si>
  <si>
    <t>NUMBER OF POSTAL ARTICLES HANDLED IN YEAR</t>
  </si>
  <si>
    <t xml:space="preserve">                       NUMBER OF POST OFFICES &amp; POSTAL AGENCIES</t>
  </si>
  <si>
    <t>BAYELSA</t>
  </si>
  <si>
    <t>EBONYI</t>
  </si>
  <si>
    <t>EKITI</t>
  </si>
  <si>
    <t>GOMBE</t>
  </si>
  <si>
    <t>LAGOS</t>
  </si>
  <si>
    <t>NASARAWA</t>
  </si>
  <si>
    <t>ZAMFARA</t>
  </si>
  <si>
    <t xml:space="preserve">YOBE </t>
  </si>
  <si>
    <t>STAMP DUTY(DENOTATION)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</si>
</sst>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Corbel"/>
      <family val="2"/>
    </font>
    <font>
      <sz val="9"/>
      <color theme="1"/>
      <name val="Corbe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horizontal="center" vertical="center"/>
    </xf>
    <xf numFmtId="164" fontId="10" fillId="0" borderId="1" xfId="1" applyNumberFormat="1" applyFont="1" applyBorder="1"/>
    <xf numFmtId="0" fontId="2" fillId="0" borderId="1" xfId="0" applyFont="1" applyBorder="1"/>
    <xf numFmtId="0" fontId="8" fillId="0" borderId="1" xfId="0" applyFont="1" applyBorder="1"/>
    <xf numFmtId="0" fontId="4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/>
    <xf numFmtId="43" fontId="8" fillId="0" borderId="1" xfId="1" applyFont="1" applyBorder="1"/>
    <xf numFmtId="43" fontId="7" fillId="0" borderId="1" xfId="1" applyFont="1" applyBorder="1"/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/>
    <xf numFmtId="3" fontId="0" fillId="0" borderId="0" xfId="0" applyNumberFormat="1"/>
    <xf numFmtId="164" fontId="9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/>
    <xf numFmtId="0" fontId="10" fillId="0" borderId="1" xfId="0" applyFont="1" applyBorder="1"/>
    <xf numFmtId="0" fontId="2" fillId="0" borderId="2" xfId="0" applyFont="1" applyBorder="1"/>
    <xf numFmtId="4" fontId="8" fillId="0" borderId="1" xfId="0" applyNumberFormat="1" applyFont="1" applyBorder="1"/>
    <xf numFmtId="3" fontId="8" fillId="0" borderId="1" xfId="0" applyNumberFormat="1" applyFont="1" applyBorder="1"/>
    <xf numFmtId="4" fontId="7" fillId="0" borderId="1" xfId="0" applyNumberFormat="1" applyFont="1" applyBorder="1"/>
    <xf numFmtId="4" fontId="0" fillId="0" borderId="0" xfId="0" applyNumberFormat="1"/>
    <xf numFmtId="3" fontId="0" fillId="0" borderId="1" xfId="0" applyNumberForma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43" fontId="0" fillId="0" borderId="0" xfId="1" applyFont="1"/>
    <xf numFmtId="3" fontId="12" fillId="0" borderId="1" xfId="0" applyNumberFormat="1" applyFont="1" applyBorder="1" applyAlignment="1">
      <alignment horizontal="center" vertical="center"/>
    </xf>
    <xf numFmtId="43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ill="1"/>
    <xf numFmtId="43" fontId="0" fillId="0" borderId="0" xfId="1" applyFont="1" applyFill="1"/>
    <xf numFmtId="43" fontId="0" fillId="0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zoomScale="90" zoomScaleNormal="90" workbookViewId="0">
      <selection activeCell="C25" sqref="C25"/>
    </sheetView>
  </sheetViews>
  <sheetFormatPr defaultRowHeight="14.4" x14ac:dyDescent="0.3"/>
  <cols>
    <col min="1" max="1" width="6.88671875" customWidth="1"/>
    <col min="2" max="2" width="43.5546875" customWidth="1"/>
    <col min="3" max="3" width="12.33203125" customWidth="1"/>
    <col min="4" max="4" width="14.33203125" bestFit="1" customWidth="1"/>
    <col min="5" max="5" width="12.6640625" customWidth="1"/>
    <col min="7" max="7" width="9.33203125" customWidth="1"/>
  </cols>
  <sheetData>
    <row r="1" spans="1:6" x14ac:dyDescent="0.3">
      <c r="A1" s="14"/>
      <c r="B1" s="14" t="s">
        <v>87</v>
      </c>
      <c r="C1" s="14"/>
      <c r="D1" s="14"/>
      <c r="E1" s="14"/>
    </row>
    <row r="2" spans="1:6" x14ac:dyDescent="0.3">
      <c r="A2" s="15" t="s">
        <v>0</v>
      </c>
      <c r="B2" s="15" t="s">
        <v>1</v>
      </c>
      <c r="C2" s="15">
        <v>2019</v>
      </c>
      <c r="D2" s="15">
        <v>2020</v>
      </c>
      <c r="E2" s="15">
        <v>2021</v>
      </c>
    </row>
    <row r="3" spans="1:6" x14ac:dyDescent="0.3">
      <c r="A3" s="16">
        <v>1</v>
      </c>
      <c r="B3" s="17" t="s">
        <v>2</v>
      </c>
      <c r="C3" s="16">
        <v>58</v>
      </c>
      <c r="D3" s="16">
        <v>58</v>
      </c>
      <c r="E3" s="16">
        <v>58</v>
      </c>
    </row>
    <row r="4" spans="1:6" x14ac:dyDescent="0.3">
      <c r="A4" s="16">
        <v>2</v>
      </c>
      <c r="B4" s="17" t="s">
        <v>3</v>
      </c>
      <c r="C4" s="16">
        <v>99</v>
      </c>
      <c r="D4" s="16">
        <v>99</v>
      </c>
      <c r="E4" s="16">
        <v>99</v>
      </c>
    </row>
    <row r="5" spans="1:6" x14ac:dyDescent="0.3">
      <c r="A5" s="16">
        <v>3</v>
      </c>
      <c r="B5" s="17" t="s">
        <v>4</v>
      </c>
      <c r="C5" s="16">
        <v>110</v>
      </c>
      <c r="D5" s="16">
        <v>110</v>
      </c>
      <c r="E5" s="16">
        <v>110</v>
      </c>
    </row>
    <row r="6" spans="1:6" x14ac:dyDescent="0.3">
      <c r="A6" s="16">
        <v>4</v>
      </c>
      <c r="B6" s="17" t="s">
        <v>5</v>
      </c>
      <c r="C6" s="16">
        <v>882</v>
      </c>
      <c r="D6" s="16">
        <v>882</v>
      </c>
      <c r="E6" s="16">
        <v>882</v>
      </c>
    </row>
    <row r="7" spans="1:6" x14ac:dyDescent="0.3">
      <c r="A7" s="16">
        <v>5</v>
      </c>
      <c r="B7" s="17" t="s">
        <v>6</v>
      </c>
      <c r="C7" s="16">
        <v>103</v>
      </c>
      <c r="D7" s="16">
        <v>103</v>
      </c>
      <c r="E7" s="16">
        <v>103</v>
      </c>
    </row>
    <row r="8" spans="1:6" x14ac:dyDescent="0.3">
      <c r="A8" s="16">
        <v>6</v>
      </c>
      <c r="B8" s="17" t="s">
        <v>7</v>
      </c>
      <c r="C8" s="16">
        <v>742</v>
      </c>
      <c r="D8" s="16">
        <v>742</v>
      </c>
      <c r="E8" s="16">
        <v>742</v>
      </c>
    </row>
    <row r="9" spans="1:6" x14ac:dyDescent="0.3">
      <c r="A9" s="16">
        <v>7</v>
      </c>
      <c r="B9" s="17" t="s">
        <v>8</v>
      </c>
      <c r="C9" s="16">
        <v>800</v>
      </c>
      <c r="D9" s="16">
        <v>800</v>
      </c>
      <c r="E9" s="16">
        <v>800</v>
      </c>
    </row>
    <row r="10" spans="1:6" x14ac:dyDescent="0.3">
      <c r="A10" s="16"/>
      <c r="B10" s="18" t="s">
        <v>9</v>
      </c>
      <c r="C10" s="36">
        <f>SUM(C3:C9)</f>
        <v>2794</v>
      </c>
      <c r="D10" s="36">
        <f t="shared" ref="D10:E10" si="0">SUM(D3:D9)</f>
        <v>2794</v>
      </c>
      <c r="E10" s="36">
        <f t="shared" si="0"/>
        <v>2794</v>
      </c>
    </row>
    <row r="11" spans="1:6" x14ac:dyDescent="0.3">
      <c r="A11" s="2"/>
      <c r="B11" s="9"/>
      <c r="C11" s="8"/>
      <c r="D11" s="8"/>
      <c r="E11" s="8"/>
    </row>
    <row r="12" spans="1:6" x14ac:dyDescent="0.3">
      <c r="A12" s="8" t="s">
        <v>0</v>
      </c>
      <c r="B12" s="13" t="s">
        <v>86</v>
      </c>
      <c r="C12" s="13">
        <v>2019</v>
      </c>
      <c r="D12" s="13">
        <v>2020</v>
      </c>
      <c r="E12" s="13">
        <v>2021</v>
      </c>
    </row>
    <row r="13" spans="1:6" x14ac:dyDescent="0.3">
      <c r="A13" s="2">
        <v>1</v>
      </c>
      <c r="B13" s="6" t="s">
        <v>82</v>
      </c>
      <c r="C13" s="30">
        <v>9003730</v>
      </c>
      <c r="D13" s="30">
        <v>9012734</v>
      </c>
      <c r="E13" s="30">
        <v>8111461</v>
      </c>
      <c r="F13" s="37"/>
    </row>
    <row r="14" spans="1:6" x14ac:dyDescent="0.3">
      <c r="A14" s="2">
        <v>2</v>
      </c>
      <c r="B14" s="6" t="s">
        <v>83</v>
      </c>
      <c r="C14" s="31">
        <v>1171447</v>
      </c>
      <c r="D14" s="31">
        <v>1172619</v>
      </c>
      <c r="E14" s="32">
        <v>1040461</v>
      </c>
      <c r="F14" s="37"/>
    </row>
    <row r="15" spans="1:6" x14ac:dyDescent="0.3">
      <c r="A15" s="2">
        <v>3</v>
      </c>
      <c r="B15" s="6" t="s">
        <v>84</v>
      </c>
      <c r="C15" s="31">
        <v>9423854</v>
      </c>
      <c r="D15" s="31">
        <v>9418243</v>
      </c>
      <c r="E15" s="32">
        <v>8504846</v>
      </c>
      <c r="F15" s="37"/>
    </row>
    <row r="16" spans="1:6" x14ac:dyDescent="0.3">
      <c r="A16" s="2">
        <v>4</v>
      </c>
      <c r="B16" s="19" t="s">
        <v>85</v>
      </c>
      <c r="C16" s="33">
        <v>19599031</v>
      </c>
      <c r="D16" s="33">
        <f>SUM(D13:D15)</f>
        <v>19603596</v>
      </c>
      <c r="E16" s="34">
        <v>17656768</v>
      </c>
    </row>
    <row r="17" spans="3:5" x14ac:dyDescent="0.3">
      <c r="C17" s="20"/>
      <c r="D17" s="20"/>
      <c r="E17" s="20"/>
    </row>
    <row r="18" spans="3:5" x14ac:dyDescent="0.3">
      <c r="C18" s="20"/>
      <c r="D18" s="20"/>
      <c r="E18" s="20"/>
    </row>
    <row r="19" spans="3:5" x14ac:dyDescent="0.3">
      <c r="D19" s="35"/>
    </row>
    <row r="20" spans="3:5" x14ac:dyDescent="0.3">
      <c r="D20" s="35"/>
    </row>
    <row r="21" spans="3:5" x14ac:dyDescent="0.3">
      <c r="D21" s="35"/>
    </row>
  </sheetData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"/>
  <sheetViews>
    <sheetView topLeftCell="A92" workbookViewId="0">
      <selection activeCell="M40" sqref="M40"/>
    </sheetView>
  </sheetViews>
  <sheetFormatPr defaultColWidth="9.109375" defaultRowHeight="14.4" x14ac:dyDescent="0.3"/>
  <cols>
    <col min="1" max="1" width="17.44140625" style="1" bestFit="1" customWidth="1"/>
    <col min="2" max="2" width="15.109375" style="1" customWidth="1"/>
    <col min="3" max="3" width="8.5546875" style="1" customWidth="1"/>
    <col min="4" max="4" width="8.6640625" style="1" customWidth="1"/>
    <col min="5" max="5" width="8.88671875" style="1" customWidth="1"/>
    <col min="6" max="16384" width="9.109375" style="1"/>
  </cols>
  <sheetData>
    <row r="1" spans="1:8" x14ac:dyDescent="0.3">
      <c r="A1" s="38">
        <v>2019</v>
      </c>
      <c r="B1" s="38"/>
      <c r="C1" s="38"/>
      <c r="D1" s="38"/>
      <c r="E1" s="38"/>
      <c r="F1" s="38"/>
      <c r="G1" s="38"/>
      <c r="H1" s="38"/>
    </row>
    <row r="2" spans="1:8" ht="40.799999999999997" x14ac:dyDescent="0.3">
      <c r="A2" s="21" t="s">
        <v>10</v>
      </c>
      <c r="B2" s="22" t="s">
        <v>11</v>
      </c>
      <c r="C2" s="22" t="s">
        <v>12</v>
      </c>
      <c r="D2" s="22" t="s">
        <v>13</v>
      </c>
      <c r="E2" s="22" t="s">
        <v>14</v>
      </c>
      <c r="F2" s="22" t="s">
        <v>15</v>
      </c>
      <c r="G2" s="22" t="s">
        <v>16</v>
      </c>
      <c r="H2" s="22" t="s">
        <v>17</v>
      </c>
    </row>
    <row r="3" spans="1:8" x14ac:dyDescent="0.3">
      <c r="A3" s="23" t="s">
        <v>18</v>
      </c>
      <c r="B3" s="3">
        <v>39686</v>
      </c>
      <c r="C3" s="3">
        <v>16833</v>
      </c>
      <c r="D3" s="3">
        <v>3330</v>
      </c>
      <c r="E3" s="3">
        <v>19523</v>
      </c>
      <c r="F3" s="3">
        <v>905</v>
      </c>
      <c r="G3" s="3">
        <v>158</v>
      </c>
      <c r="H3" s="3">
        <v>747</v>
      </c>
    </row>
    <row r="4" spans="1:8" x14ac:dyDescent="0.3">
      <c r="A4" s="23" t="s">
        <v>19</v>
      </c>
      <c r="B4" s="3">
        <v>15372</v>
      </c>
      <c r="C4" s="3">
        <v>4530</v>
      </c>
      <c r="D4" s="3">
        <v>1168</v>
      </c>
      <c r="E4" s="3">
        <v>9674</v>
      </c>
      <c r="F4" s="3">
        <v>421</v>
      </c>
      <c r="G4" s="3">
        <v>139</v>
      </c>
      <c r="H4" s="3">
        <v>282</v>
      </c>
    </row>
    <row r="5" spans="1:8" x14ac:dyDescent="0.3">
      <c r="A5" s="23" t="s">
        <v>20</v>
      </c>
      <c r="B5" s="3">
        <v>11538</v>
      </c>
      <c r="C5" s="3">
        <v>3929</v>
      </c>
      <c r="D5" s="3">
        <v>1591</v>
      </c>
      <c r="E5" s="3">
        <v>6018</v>
      </c>
      <c r="F5" s="3">
        <v>442</v>
      </c>
      <c r="G5" s="3">
        <v>82</v>
      </c>
      <c r="H5" s="3">
        <v>360</v>
      </c>
    </row>
    <row r="6" spans="1:8" x14ac:dyDescent="0.3">
      <c r="A6" s="23" t="s">
        <v>21</v>
      </c>
      <c r="B6" s="3">
        <v>18218</v>
      </c>
      <c r="C6" s="3">
        <v>10015</v>
      </c>
      <c r="D6" s="3">
        <v>1808</v>
      </c>
      <c r="E6" s="3">
        <v>6395</v>
      </c>
      <c r="F6" s="3">
        <v>731</v>
      </c>
      <c r="G6" s="3">
        <v>101</v>
      </c>
      <c r="H6" s="3">
        <v>630</v>
      </c>
    </row>
    <row r="7" spans="1:8" x14ac:dyDescent="0.3">
      <c r="A7" s="23" t="s">
        <v>22</v>
      </c>
      <c r="B7" s="3">
        <v>60947</v>
      </c>
      <c r="C7" s="3">
        <v>39706</v>
      </c>
      <c r="D7" s="3">
        <v>6593</v>
      </c>
      <c r="E7" s="3">
        <v>14648</v>
      </c>
      <c r="F7" s="3">
        <v>2247</v>
      </c>
      <c r="G7" s="3">
        <v>452</v>
      </c>
      <c r="H7" s="3">
        <v>1795</v>
      </c>
    </row>
    <row r="8" spans="1:8" x14ac:dyDescent="0.3">
      <c r="A8" s="23" t="s">
        <v>23</v>
      </c>
      <c r="B8" s="3">
        <v>18200</v>
      </c>
      <c r="C8" s="3">
        <v>2729</v>
      </c>
      <c r="D8" s="3">
        <v>764</v>
      </c>
      <c r="E8" s="3">
        <v>14707</v>
      </c>
      <c r="F8" s="3">
        <v>635</v>
      </c>
      <c r="G8" s="3">
        <v>506</v>
      </c>
      <c r="H8" s="3">
        <v>129</v>
      </c>
    </row>
    <row r="9" spans="1:8" x14ac:dyDescent="0.3">
      <c r="A9" s="23" t="s">
        <v>88</v>
      </c>
      <c r="B9" s="3">
        <v>2805</v>
      </c>
      <c r="C9" s="3">
        <v>159</v>
      </c>
      <c r="D9" s="3">
        <v>613</v>
      </c>
      <c r="E9" s="3">
        <v>2033</v>
      </c>
      <c r="F9" s="3">
        <v>195</v>
      </c>
      <c r="G9" s="3">
        <v>40</v>
      </c>
      <c r="H9" s="3">
        <v>155</v>
      </c>
    </row>
    <row r="10" spans="1:8" x14ac:dyDescent="0.3">
      <c r="A10" s="23" t="s">
        <v>24</v>
      </c>
      <c r="B10" s="3">
        <v>14790</v>
      </c>
      <c r="C10" s="3">
        <v>4762</v>
      </c>
      <c r="D10" s="3">
        <v>129</v>
      </c>
      <c r="E10" s="3">
        <v>9899</v>
      </c>
      <c r="F10" s="3">
        <v>340</v>
      </c>
      <c r="G10" s="3">
        <v>130</v>
      </c>
      <c r="H10" s="3">
        <v>210</v>
      </c>
    </row>
    <row r="11" spans="1:8" x14ac:dyDescent="0.3">
      <c r="A11" s="23" t="s">
        <v>25</v>
      </c>
      <c r="B11" s="3">
        <v>16800</v>
      </c>
      <c r="C11" s="3">
        <v>1257</v>
      </c>
      <c r="D11" s="3">
        <v>2966</v>
      </c>
      <c r="E11" s="3">
        <v>12577</v>
      </c>
      <c r="F11" s="3">
        <v>426</v>
      </c>
      <c r="G11" s="3">
        <v>109</v>
      </c>
      <c r="H11" s="3">
        <v>317</v>
      </c>
    </row>
    <row r="12" spans="1:8" x14ac:dyDescent="0.3">
      <c r="A12" s="23" t="s">
        <v>26</v>
      </c>
      <c r="B12" s="3">
        <v>14192</v>
      </c>
      <c r="C12" s="3">
        <v>4661</v>
      </c>
      <c r="D12" s="3">
        <v>1886</v>
      </c>
      <c r="E12" s="3">
        <v>7645</v>
      </c>
      <c r="F12" s="3">
        <v>583</v>
      </c>
      <c r="G12" s="3">
        <v>77</v>
      </c>
      <c r="H12" s="3">
        <v>506</v>
      </c>
    </row>
    <row r="13" spans="1:8" x14ac:dyDescent="0.3">
      <c r="A13" s="23" t="s">
        <v>27</v>
      </c>
      <c r="B13" s="3">
        <v>32188</v>
      </c>
      <c r="C13" s="3">
        <v>9600</v>
      </c>
      <c r="D13" s="3">
        <v>2329</v>
      </c>
      <c r="E13" s="3">
        <v>20259</v>
      </c>
      <c r="F13" s="3">
        <v>712</v>
      </c>
      <c r="G13" s="3">
        <v>118</v>
      </c>
      <c r="H13" s="3">
        <v>594</v>
      </c>
    </row>
    <row r="14" spans="1:8" x14ac:dyDescent="0.3">
      <c r="A14" s="23" t="s">
        <v>89</v>
      </c>
      <c r="B14" s="3">
        <v>13210</v>
      </c>
      <c r="C14" s="3">
        <v>3585</v>
      </c>
      <c r="D14" s="3">
        <v>1303</v>
      </c>
      <c r="E14" s="3">
        <v>8322</v>
      </c>
      <c r="F14" s="3">
        <v>584</v>
      </c>
      <c r="G14" s="3">
        <v>112</v>
      </c>
      <c r="H14" s="3">
        <v>472</v>
      </c>
    </row>
    <row r="15" spans="1:8" x14ac:dyDescent="0.3">
      <c r="A15" s="23" t="s">
        <v>28</v>
      </c>
      <c r="B15" s="3">
        <v>24391</v>
      </c>
      <c r="C15" s="3">
        <v>11859</v>
      </c>
      <c r="D15" s="3">
        <v>1879</v>
      </c>
      <c r="E15" s="3">
        <v>10653</v>
      </c>
      <c r="F15" s="3">
        <v>526</v>
      </c>
      <c r="G15" s="3">
        <v>117</v>
      </c>
      <c r="H15" s="3">
        <v>409</v>
      </c>
    </row>
    <row r="16" spans="1:8" x14ac:dyDescent="0.3">
      <c r="A16" s="23" t="s">
        <v>90</v>
      </c>
      <c r="B16" s="3">
        <v>12224</v>
      </c>
      <c r="C16" s="3">
        <v>1473</v>
      </c>
      <c r="D16" s="3">
        <v>335</v>
      </c>
      <c r="E16" s="3">
        <v>10416</v>
      </c>
      <c r="F16" s="3">
        <v>321</v>
      </c>
      <c r="G16" s="3">
        <v>108</v>
      </c>
      <c r="H16" s="3">
        <v>213</v>
      </c>
    </row>
    <row r="17" spans="1:8" x14ac:dyDescent="0.3">
      <c r="A17" s="23" t="s">
        <v>29</v>
      </c>
      <c r="B17" s="3">
        <v>29493</v>
      </c>
      <c r="C17" s="3">
        <v>10167</v>
      </c>
      <c r="D17" s="3">
        <v>5326</v>
      </c>
      <c r="E17" s="3">
        <v>14000</v>
      </c>
      <c r="F17" s="3">
        <v>823</v>
      </c>
      <c r="G17" s="3">
        <v>76</v>
      </c>
      <c r="H17" s="3">
        <v>747</v>
      </c>
    </row>
    <row r="18" spans="1:8" x14ac:dyDescent="0.3">
      <c r="A18" s="23" t="s">
        <v>91</v>
      </c>
      <c r="B18" s="3">
        <v>4532</v>
      </c>
      <c r="C18" s="3">
        <v>1223</v>
      </c>
      <c r="D18" s="3">
        <v>459</v>
      </c>
      <c r="E18" s="3">
        <v>2850</v>
      </c>
      <c r="F18" s="3">
        <v>394</v>
      </c>
      <c r="G18" s="3">
        <v>225</v>
      </c>
      <c r="H18" s="3">
        <v>169</v>
      </c>
    </row>
    <row r="19" spans="1:8" x14ac:dyDescent="0.3">
      <c r="A19" s="23" t="s">
        <v>30</v>
      </c>
      <c r="B19" s="4">
        <v>37310</v>
      </c>
      <c r="C19" s="3">
        <v>17331</v>
      </c>
      <c r="D19" s="3">
        <v>2939</v>
      </c>
      <c r="E19" s="3">
        <v>17040</v>
      </c>
      <c r="F19" s="3">
        <v>480</v>
      </c>
      <c r="G19" s="3">
        <v>82</v>
      </c>
      <c r="H19" s="3">
        <v>398</v>
      </c>
    </row>
    <row r="20" spans="1:8" x14ac:dyDescent="0.3">
      <c r="A20" s="23" t="s">
        <v>31</v>
      </c>
      <c r="B20" s="3">
        <v>3496</v>
      </c>
      <c r="C20" s="3">
        <v>262</v>
      </c>
      <c r="D20" s="3">
        <v>152</v>
      </c>
      <c r="E20" s="3">
        <v>3082</v>
      </c>
      <c r="F20" s="3">
        <v>257</v>
      </c>
      <c r="G20" s="3">
        <v>91</v>
      </c>
      <c r="H20" s="3">
        <v>166</v>
      </c>
    </row>
    <row r="21" spans="1:8" x14ac:dyDescent="0.3">
      <c r="A21" s="23" t="s">
        <v>32</v>
      </c>
      <c r="B21" s="3">
        <v>29925</v>
      </c>
      <c r="C21" s="3">
        <v>11676</v>
      </c>
      <c r="D21" s="3">
        <v>4218</v>
      </c>
      <c r="E21" s="3">
        <v>14031</v>
      </c>
      <c r="F21" s="3">
        <v>845</v>
      </c>
      <c r="G21" s="3">
        <v>240</v>
      </c>
      <c r="H21" s="3">
        <v>605</v>
      </c>
    </row>
    <row r="22" spans="1:8" x14ac:dyDescent="0.3">
      <c r="A22" s="23" t="s">
        <v>33</v>
      </c>
      <c r="B22" s="3">
        <v>18400</v>
      </c>
      <c r="C22" s="3">
        <v>10904</v>
      </c>
      <c r="D22" s="3">
        <v>1345</v>
      </c>
      <c r="E22" s="3">
        <v>6151</v>
      </c>
      <c r="F22" s="3">
        <v>583</v>
      </c>
      <c r="G22" s="3">
        <v>69</v>
      </c>
      <c r="H22" s="3">
        <v>514</v>
      </c>
    </row>
    <row r="23" spans="1:8" x14ac:dyDescent="0.3">
      <c r="A23" s="23" t="s">
        <v>34</v>
      </c>
      <c r="B23" s="3">
        <v>4532</v>
      </c>
      <c r="C23" s="3">
        <v>1896</v>
      </c>
      <c r="D23" s="3">
        <v>639</v>
      </c>
      <c r="E23" s="3">
        <v>1997</v>
      </c>
      <c r="F23" s="3">
        <v>428</v>
      </c>
      <c r="G23" s="3">
        <v>59</v>
      </c>
      <c r="H23" s="3">
        <v>369</v>
      </c>
    </row>
    <row r="24" spans="1:8" x14ac:dyDescent="0.3">
      <c r="A24" s="23" t="s">
        <v>35</v>
      </c>
      <c r="B24" s="3">
        <v>7348</v>
      </c>
      <c r="C24" s="3">
        <v>1289</v>
      </c>
      <c r="D24" s="3">
        <v>482</v>
      </c>
      <c r="E24" s="3">
        <v>5577</v>
      </c>
      <c r="F24" s="3">
        <v>405</v>
      </c>
      <c r="G24" s="3">
        <v>10</v>
      </c>
      <c r="H24" s="3">
        <v>395</v>
      </c>
    </row>
    <row r="25" spans="1:8" x14ac:dyDescent="0.3">
      <c r="A25" s="23" t="s">
        <v>36</v>
      </c>
      <c r="B25" s="3">
        <v>14532</v>
      </c>
      <c r="C25" s="3">
        <v>30</v>
      </c>
      <c r="D25" s="3">
        <v>19</v>
      </c>
      <c r="E25" s="3">
        <v>14483</v>
      </c>
      <c r="F25" s="3">
        <v>741</v>
      </c>
      <c r="G25" s="3">
        <v>182</v>
      </c>
      <c r="H25" s="3">
        <v>559</v>
      </c>
    </row>
    <row r="26" spans="1:8" x14ac:dyDescent="0.3">
      <c r="A26" s="23" t="s">
        <v>37</v>
      </c>
      <c r="B26" s="3">
        <v>16428</v>
      </c>
      <c r="C26" s="3">
        <v>2033</v>
      </c>
      <c r="D26" s="3">
        <v>463</v>
      </c>
      <c r="E26" s="3">
        <v>13932</v>
      </c>
      <c r="F26" s="3">
        <v>412</v>
      </c>
      <c r="G26" s="3">
        <v>157</v>
      </c>
      <c r="H26" s="3">
        <v>255</v>
      </c>
    </row>
    <row r="27" spans="1:8" x14ac:dyDescent="0.3">
      <c r="A27" s="23" t="s">
        <v>92</v>
      </c>
      <c r="B27" s="3">
        <v>142888</v>
      </c>
      <c r="C27" s="3">
        <v>93715</v>
      </c>
      <c r="D27" s="3">
        <v>27808</v>
      </c>
      <c r="E27" s="3">
        <v>21365</v>
      </c>
      <c r="F27" s="3">
        <v>2615</v>
      </c>
      <c r="G27" s="3">
        <v>378</v>
      </c>
      <c r="H27" s="3">
        <v>2237</v>
      </c>
    </row>
    <row r="28" spans="1:8" x14ac:dyDescent="0.3">
      <c r="A28" s="23" t="s">
        <v>93</v>
      </c>
      <c r="B28" s="3">
        <v>1024</v>
      </c>
      <c r="C28" s="3">
        <v>158</v>
      </c>
      <c r="D28" s="3">
        <v>25</v>
      </c>
      <c r="E28" s="3">
        <v>841</v>
      </c>
      <c r="F28" s="3">
        <v>23</v>
      </c>
      <c r="G28" s="3">
        <v>4</v>
      </c>
      <c r="H28" s="3">
        <v>19</v>
      </c>
    </row>
    <row r="29" spans="1:8" x14ac:dyDescent="0.3">
      <c r="A29" s="23" t="s">
        <v>38</v>
      </c>
      <c r="B29" s="3">
        <v>14548</v>
      </c>
      <c r="C29" s="3">
        <v>4372</v>
      </c>
      <c r="D29" s="3">
        <v>1145</v>
      </c>
      <c r="E29" s="3">
        <v>9031</v>
      </c>
      <c r="F29" s="3">
        <v>398</v>
      </c>
      <c r="G29" s="3">
        <v>33</v>
      </c>
      <c r="H29" s="3">
        <v>365</v>
      </c>
    </row>
    <row r="30" spans="1:8" x14ac:dyDescent="0.3">
      <c r="A30" s="23" t="s">
        <v>39</v>
      </c>
      <c r="B30" s="3">
        <v>24064</v>
      </c>
      <c r="C30" s="3">
        <v>12607</v>
      </c>
      <c r="D30" s="3">
        <v>2456</v>
      </c>
      <c r="E30" s="3">
        <v>9001</v>
      </c>
      <c r="F30" s="3">
        <v>439</v>
      </c>
      <c r="G30" s="3">
        <v>129</v>
      </c>
      <c r="H30" s="3">
        <v>310</v>
      </c>
    </row>
    <row r="31" spans="1:8" x14ac:dyDescent="0.3">
      <c r="A31" s="23" t="s">
        <v>40</v>
      </c>
      <c r="B31" s="3">
        <v>19719</v>
      </c>
      <c r="C31" s="3">
        <v>2762</v>
      </c>
      <c r="D31" s="3">
        <v>568</v>
      </c>
      <c r="E31" s="3">
        <v>16389</v>
      </c>
      <c r="F31" s="3">
        <v>499</v>
      </c>
      <c r="G31" s="3">
        <v>72</v>
      </c>
      <c r="H31" s="3">
        <v>427</v>
      </c>
    </row>
    <row r="32" spans="1:8" x14ac:dyDescent="0.3">
      <c r="A32" s="23" t="s">
        <v>41</v>
      </c>
      <c r="B32" s="3">
        <v>27474</v>
      </c>
      <c r="C32" s="3">
        <v>10364</v>
      </c>
      <c r="D32" s="3">
        <v>3628</v>
      </c>
      <c r="E32" s="3">
        <v>13482</v>
      </c>
      <c r="F32" s="3">
        <v>480</v>
      </c>
      <c r="G32" s="3">
        <v>111</v>
      </c>
      <c r="H32" s="3">
        <v>369</v>
      </c>
    </row>
    <row r="33" spans="1:8" x14ac:dyDescent="0.3">
      <c r="A33" s="23" t="s">
        <v>42</v>
      </c>
      <c r="B33" s="3">
        <v>49498</v>
      </c>
      <c r="C33" s="3">
        <v>28366</v>
      </c>
      <c r="D33" s="3">
        <v>5939</v>
      </c>
      <c r="E33" s="3">
        <v>15193</v>
      </c>
      <c r="F33" s="3">
        <v>1169</v>
      </c>
      <c r="G33" s="3">
        <v>192</v>
      </c>
      <c r="H33" s="3">
        <v>977</v>
      </c>
    </row>
    <row r="34" spans="1:8" x14ac:dyDescent="0.3">
      <c r="A34" s="23" t="s">
        <v>43</v>
      </c>
      <c r="B34" s="3">
        <v>19855</v>
      </c>
      <c r="C34" s="3">
        <v>6412</v>
      </c>
      <c r="D34" s="3">
        <v>3276</v>
      </c>
      <c r="E34" s="3">
        <v>10167</v>
      </c>
      <c r="F34" s="3">
        <v>483</v>
      </c>
      <c r="G34" s="3">
        <v>144</v>
      </c>
      <c r="H34" s="3">
        <v>339</v>
      </c>
    </row>
    <row r="35" spans="1:8" x14ac:dyDescent="0.3">
      <c r="A35" s="23" t="s">
        <v>44</v>
      </c>
      <c r="B35" s="3">
        <v>28323</v>
      </c>
      <c r="C35" s="3">
        <v>15312</v>
      </c>
      <c r="D35" s="3">
        <v>4620</v>
      </c>
      <c r="E35" s="3">
        <v>8391</v>
      </c>
      <c r="F35" s="3">
        <v>2282</v>
      </c>
      <c r="G35" s="3">
        <v>246</v>
      </c>
      <c r="H35" s="3">
        <v>2036</v>
      </c>
    </row>
    <row r="36" spans="1:8" x14ac:dyDescent="0.3">
      <c r="A36" s="23" t="s">
        <v>45</v>
      </c>
      <c r="B36" s="3">
        <v>8900</v>
      </c>
      <c r="C36" s="3">
        <v>1308</v>
      </c>
      <c r="D36" s="3">
        <v>277</v>
      </c>
      <c r="E36" s="3">
        <v>7315</v>
      </c>
      <c r="F36" s="3">
        <v>339</v>
      </c>
      <c r="G36" s="3">
        <v>21</v>
      </c>
      <c r="H36" s="3">
        <v>318</v>
      </c>
    </row>
    <row r="37" spans="1:8" x14ac:dyDescent="0.3">
      <c r="A37" s="23" t="s">
        <v>46</v>
      </c>
      <c r="B37" s="3">
        <v>5378</v>
      </c>
      <c r="C37" s="3">
        <v>1450</v>
      </c>
      <c r="D37" s="3">
        <v>942</v>
      </c>
      <c r="E37" s="3">
        <v>2986</v>
      </c>
      <c r="F37" s="3">
        <v>313</v>
      </c>
      <c r="G37" s="3">
        <v>3</v>
      </c>
      <c r="H37" s="3">
        <v>310</v>
      </c>
    </row>
    <row r="38" spans="1:8" x14ac:dyDescent="0.3">
      <c r="A38" s="23" t="s">
        <v>47</v>
      </c>
      <c r="B38" s="3">
        <v>3686</v>
      </c>
      <c r="C38" s="3">
        <v>756</v>
      </c>
      <c r="D38" s="3">
        <v>975</v>
      </c>
      <c r="E38" s="3">
        <v>1955</v>
      </c>
      <c r="F38" s="3">
        <v>290</v>
      </c>
      <c r="G38" s="3">
        <v>60</v>
      </c>
      <c r="H38" s="3">
        <v>230</v>
      </c>
    </row>
    <row r="39" spans="1:8" x14ac:dyDescent="0.3">
      <c r="A39" s="23" t="s">
        <v>94</v>
      </c>
      <c r="B39" s="3">
        <v>3800</v>
      </c>
      <c r="C39" s="3">
        <v>831</v>
      </c>
      <c r="D39" s="3">
        <v>444</v>
      </c>
      <c r="E39" s="3">
        <v>2525</v>
      </c>
      <c r="F39" s="3">
        <v>230</v>
      </c>
      <c r="G39" s="3">
        <v>42</v>
      </c>
      <c r="H39" s="3">
        <v>188</v>
      </c>
    </row>
    <row r="40" spans="1:8" x14ac:dyDescent="0.3">
      <c r="A40" s="23" t="s">
        <v>48</v>
      </c>
      <c r="B40" s="23">
        <v>809714</v>
      </c>
      <c r="C40" s="23">
        <v>350322</v>
      </c>
      <c r="D40" s="23">
        <v>94839</v>
      </c>
      <c r="E40" s="23">
        <v>364553</v>
      </c>
      <c r="F40" s="23">
        <v>23996</v>
      </c>
      <c r="G40" s="23">
        <v>4875</v>
      </c>
      <c r="H40" s="23">
        <v>19121</v>
      </c>
    </row>
    <row r="41" spans="1:8" x14ac:dyDescent="0.3">
      <c r="A41" s="39">
        <v>2020</v>
      </c>
      <c r="B41" s="39"/>
      <c r="C41" s="39"/>
      <c r="D41" s="39"/>
      <c r="E41" s="39"/>
      <c r="F41" s="39"/>
      <c r="G41" s="39"/>
      <c r="H41" s="39"/>
    </row>
    <row r="42" spans="1:8" ht="40.799999999999997" x14ac:dyDescent="0.3">
      <c r="A42" s="21" t="s">
        <v>10</v>
      </c>
      <c r="B42" s="22" t="s">
        <v>11</v>
      </c>
      <c r="C42" s="22" t="s">
        <v>12</v>
      </c>
      <c r="D42" s="22" t="s">
        <v>13</v>
      </c>
      <c r="E42" s="22" t="s">
        <v>14</v>
      </c>
      <c r="F42" s="22" t="s">
        <v>15</v>
      </c>
      <c r="G42" s="22" t="s">
        <v>16</v>
      </c>
      <c r="H42" s="22" t="s">
        <v>17</v>
      </c>
    </row>
    <row r="43" spans="1:8" x14ac:dyDescent="0.3">
      <c r="A43" s="23" t="s">
        <v>18</v>
      </c>
      <c r="B43" s="3">
        <v>39686</v>
      </c>
      <c r="C43" s="3">
        <v>16833</v>
      </c>
      <c r="D43" s="3">
        <v>3330</v>
      </c>
      <c r="E43" s="3">
        <v>19523</v>
      </c>
      <c r="F43" s="3">
        <v>905</v>
      </c>
      <c r="G43" s="3">
        <v>158</v>
      </c>
      <c r="H43" s="3">
        <v>747</v>
      </c>
    </row>
    <row r="44" spans="1:8" x14ac:dyDescent="0.3">
      <c r="A44" s="23" t="s">
        <v>19</v>
      </c>
      <c r="B44" s="3">
        <v>28149</v>
      </c>
      <c r="C44" s="3">
        <v>19041</v>
      </c>
      <c r="D44" s="3">
        <v>3457</v>
      </c>
      <c r="E44" s="3">
        <v>5651</v>
      </c>
      <c r="F44" s="3">
        <v>1347</v>
      </c>
      <c r="G44" s="3">
        <v>248</v>
      </c>
      <c r="H44" s="3">
        <v>1099</v>
      </c>
    </row>
    <row r="45" spans="1:8" x14ac:dyDescent="0.3">
      <c r="A45" s="23" t="s">
        <v>20</v>
      </c>
      <c r="B45" s="3">
        <v>10756</v>
      </c>
      <c r="C45" s="3">
        <v>3887</v>
      </c>
      <c r="D45" s="3">
        <v>980</v>
      </c>
      <c r="E45" s="3">
        <v>5889</v>
      </c>
      <c r="F45" s="3">
        <v>401</v>
      </c>
      <c r="G45" s="3">
        <v>49</v>
      </c>
      <c r="H45" s="3">
        <v>352</v>
      </c>
    </row>
    <row r="46" spans="1:8" x14ac:dyDescent="0.3">
      <c r="A46" s="23" t="s">
        <v>21</v>
      </c>
      <c r="B46" s="3">
        <v>18216</v>
      </c>
      <c r="C46" s="3">
        <v>10015</v>
      </c>
      <c r="D46" s="3">
        <v>1808</v>
      </c>
      <c r="E46" s="3">
        <v>6393</v>
      </c>
      <c r="F46" s="3">
        <v>731</v>
      </c>
      <c r="G46" s="3">
        <v>101</v>
      </c>
      <c r="H46" s="3">
        <v>630</v>
      </c>
    </row>
    <row r="47" spans="1:8" x14ac:dyDescent="0.3">
      <c r="A47" s="23" t="s">
        <v>22</v>
      </c>
      <c r="B47" s="3">
        <v>60947</v>
      </c>
      <c r="C47" s="3">
        <v>39706</v>
      </c>
      <c r="D47" s="3">
        <v>6593</v>
      </c>
      <c r="E47" s="3">
        <v>14648</v>
      </c>
      <c r="F47" s="3">
        <v>2247</v>
      </c>
      <c r="G47" s="3">
        <v>452</v>
      </c>
      <c r="H47" s="3">
        <v>1795</v>
      </c>
    </row>
    <row r="48" spans="1:8" x14ac:dyDescent="0.3">
      <c r="A48" s="23" t="s">
        <v>23</v>
      </c>
      <c r="B48" s="3">
        <v>12700</v>
      </c>
      <c r="C48" s="3">
        <v>4476</v>
      </c>
      <c r="D48" s="3">
        <v>1073</v>
      </c>
      <c r="E48" s="3">
        <v>7151</v>
      </c>
      <c r="F48" s="3">
        <v>454</v>
      </c>
      <c r="G48" s="3">
        <v>124</v>
      </c>
      <c r="H48" s="3">
        <v>330</v>
      </c>
    </row>
    <row r="49" spans="1:8" x14ac:dyDescent="0.3">
      <c r="A49" s="23" t="s">
        <v>88</v>
      </c>
      <c r="B49" s="3">
        <v>5505</v>
      </c>
      <c r="C49" s="3">
        <v>2159</v>
      </c>
      <c r="D49" s="3">
        <v>613</v>
      </c>
      <c r="E49" s="3">
        <v>2733</v>
      </c>
      <c r="F49" s="3">
        <v>195</v>
      </c>
      <c r="G49" s="3">
        <v>40</v>
      </c>
      <c r="H49" s="3">
        <v>155</v>
      </c>
    </row>
    <row r="50" spans="1:8" x14ac:dyDescent="0.3">
      <c r="A50" s="23" t="s">
        <v>24</v>
      </c>
      <c r="B50" s="3">
        <v>14890</v>
      </c>
      <c r="C50" s="3">
        <v>4835</v>
      </c>
      <c r="D50" s="3">
        <v>2133</v>
      </c>
      <c r="E50" s="3">
        <v>7922</v>
      </c>
      <c r="F50" s="3">
        <v>475</v>
      </c>
      <c r="G50" s="3">
        <v>46</v>
      </c>
      <c r="H50" s="3">
        <v>429</v>
      </c>
    </row>
    <row r="51" spans="1:8" x14ac:dyDescent="0.3">
      <c r="A51" s="23" t="s">
        <v>25</v>
      </c>
      <c r="B51" s="3">
        <v>10500</v>
      </c>
      <c r="C51" s="3">
        <v>662</v>
      </c>
      <c r="D51" s="3">
        <v>3455</v>
      </c>
      <c r="E51" s="3">
        <v>6383</v>
      </c>
      <c r="F51" s="3">
        <v>462</v>
      </c>
      <c r="G51" s="3">
        <v>130</v>
      </c>
      <c r="H51" s="3">
        <v>332</v>
      </c>
    </row>
    <row r="52" spans="1:8" x14ac:dyDescent="0.3">
      <c r="A52" s="23" t="s">
        <v>26</v>
      </c>
      <c r="B52" s="3">
        <v>14191</v>
      </c>
      <c r="C52" s="3">
        <v>4661</v>
      </c>
      <c r="D52" s="3">
        <v>1886</v>
      </c>
      <c r="E52" s="3">
        <v>7644</v>
      </c>
      <c r="F52" s="3">
        <v>583</v>
      </c>
      <c r="G52" s="3">
        <v>77</v>
      </c>
      <c r="H52" s="3">
        <v>506</v>
      </c>
    </row>
    <row r="53" spans="1:8" x14ac:dyDescent="0.3">
      <c r="A53" s="23" t="s">
        <v>27</v>
      </c>
      <c r="B53" s="3">
        <v>32188</v>
      </c>
      <c r="C53" s="3">
        <v>9600</v>
      </c>
      <c r="D53" s="3">
        <v>2329</v>
      </c>
      <c r="E53" s="3">
        <v>20259</v>
      </c>
      <c r="F53" s="3">
        <v>712</v>
      </c>
      <c r="G53" s="3">
        <v>118</v>
      </c>
      <c r="H53" s="3">
        <v>594</v>
      </c>
    </row>
    <row r="54" spans="1:8" x14ac:dyDescent="0.3">
      <c r="A54" s="23" t="s">
        <v>89</v>
      </c>
      <c r="B54" s="3">
        <v>13210</v>
      </c>
      <c r="C54" s="3">
        <v>3585</v>
      </c>
      <c r="D54" s="3">
        <v>1303</v>
      </c>
      <c r="E54" s="3">
        <v>8322</v>
      </c>
      <c r="F54" s="3">
        <v>584</v>
      </c>
      <c r="G54" s="3">
        <v>112</v>
      </c>
      <c r="H54" s="3">
        <v>472</v>
      </c>
    </row>
    <row r="55" spans="1:8" x14ac:dyDescent="0.3">
      <c r="A55" s="23" t="s">
        <v>28</v>
      </c>
      <c r="B55" s="3">
        <v>24410</v>
      </c>
      <c r="C55" s="3">
        <v>11859</v>
      </c>
      <c r="D55" s="3">
        <v>1879</v>
      </c>
      <c r="E55" s="3">
        <v>10672</v>
      </c>
      <c r="F55" s="3">
        <v>525</v>
      </c>
      <c r="G55" s="3">
        <v>116</v>
      </c>
      <c r="H55" s="3">
        <v>409</v>
      </c>
    </row>
    <row r="56" spans="1:8" x14ac:dyDescent="0.3">
      <c r="A56" s="23" t="s">
        <v>90</v>
      </c>
      <c r="B56" s="3">
        <v>12024</v>
      </c>
      <c r="C56" s="3">
        <v>4293</v>
      </c>
      <c r="D56" s="3">
        <v>1256</v>
      </c>
      <c r="E56" s="3">
        <v>6475</v>
      </c>
      <c r="F56" s="3">
        <v>271</v>
      </c>
      <c r="G56" s="3">
        <v>9</v>
      </c>
      <c r="H56" s="3">
        <v>262</v>
      </c>
    </row>
    <row r="57" spans="1:8" x14ac:dyDescent="0.3">
      <c r="A57" s="23" t="s">
        <v>29</v>
      </c>
      <c r="B57" s="3">
        <v>27552</v>
      </c>
      <c r="C57" s="3">
        <v>10167</v>
      </c>
      <c r="D57" s="3">
        <v>5326</v>
      </c>
      <c r="E57" s="3">
        <v>12059</v>
      </c>
      <c r="F57" s="3">
        <v>823</v>
      </c>
      <c r="G57" s="3">
        <v>76</v>
      </c>
      <c r="H57" s="3">
        <v>747</v>
      </c>
    </row>
    <row r="58" spans="1:8" x14ac:dyDescent="0.3">
      <c r="A58" s="23" t="s">
        <v>91</v>
      </c>
      <c r="B58" s="3">
        <v>5000</v>
      </c>
      <c r="C58" s="3">
        <v>970</v>
      </c>
      <c r="D58" s="3">
        <v>522</v>
      </c>
      <c r="E58" s="3">
        <v>3508</v>
      </c>
      <c r="F58" s="3">
        <v>244</v>
      </c>
      <c r="G58" s="3">
        <v>37</v>
      </c>
      <c r="H58" s="3">
        <v>207</v>
      </c>
    </row>
    <row r="59" spans="1:8" x14ac:dyDescent="0.3">
      <c r="A59" s="23" t="s">
        <v>30</v>
      </c>
      <c r="B59" s="3">
        <v>42156</v>
      </c>
      <c r="C59" s="3">
        <v>17331</v>
      </c>
      <c r="D59" s="3">
        <v>2939</v>
      </c>
      <c r="E59" s="3">
        <v>21886</v>
      </c>
      <c r="F59" s="3">
        <v>482</v>
      </c>
      <c r="G59" s="3">
        <v>84</v>
      </c>
      <c r="H59" s="3">
        <v>398</v>
      </c>
    </row>
    <row r="60" spans="1:8" x14ac:dyDescent="0.3">
      <c r="A60" s="23" t="s">
        <v>31</v>
      </c>
      <c r="B60" s="3">
        <v>3496</v>
      </c>
      <c r="C60" s="3">
        <v>262</v>
      </c>
      <c r="D60" s="3">
        <v>152</v>
      </c>
      <c r="E60" s="3">
        <v>3082</v>
      </c>
      <c r="F60" s="3">
        <v>249</v>
      </c>
      <c r="G60" s="3">
        <v>91</v>
      </c>
      <c r="H60" s="3">
        <v>158</v>
      </c>
    </row>
    <row r="61" spans="1:8" x14ac:dyDescent="0.3">
      <c r="A61" s="23" t="s">
        <v>32</v>
      </c>
      <c r="B61" s="3">
        <v>29925</v>
      </c>
      <c r="C61" s="3">
        <v>11676</v>
      </c>
      <c r="D61" s="3">
        <v>4218</v>
      </c>
      <c r="E61" s="3">
        <v>14031</v>
      </c>
      <c r="F61" s="3">
        <v>845</v>
      </c>
      <c r="G61" s="3">
        <v>240</v>
      </c>
      <c r="H61" s="3">
        <v>605</v>
      </c>
    </row>
    <row r="62" spans="1:8" x14ac:dyDescent="0.3">
      <c r="A62" s="23" t="s">
        <v>33</v>
      </c>
      <c r="B62" s="3">
        <v>18403</v>
      </c>
      <c r="C62" s="3">
        <v>10904</v>
      </c>
      <c r="D62" s="3">
        <v>1345</v>
      </c>
      <c r="E62" s="3">
        <v>6154</v>
      </c>
      <c r="F62" s="3">
        <v>585</v>
      </c>
      <c r="G62" s="3">
        <v>69</v>
      </c>
      <c r="H62" s="3">
        <v>516</v>
      </c>
    </row>
    <row r="63" spans="1:8" x14ac:dyDescent="0.3">
      <c r="A63" s="23" t="s">
        <v>34</v>
      </c>
      <c r="B63" s="3">
        <v>4042</v>
      </c>
      <c r="C63" s="3">
        <v>1896</v>
      </c>
      <c r="D63" s="3">
        <v>639</v>
      </c>
      <c r="E63" s="3">
        <v>1507</v>
      </c>
      <c r="F63" s="3">
        <v>524</v>
      </c>
      <c r="G63" s="3">
        <v>155</v>
      </c>
      <c r="H63" s="3">
        <v>369</v>
      </c>
    </row>
    <row r="64" spans="1:8" x14ac:dyDescent="0.3">
      <c r="A64" s="23" t="s">
        <v>35</v>
      </c>
      <c r="B64" s="3">
        <v>3732</v>
      </c>
      <c r="C64" s="3">
        <v>1289</v>
      </c>
      <c r="D64" s="3">
        <v>482</v>
      </c>
      <c r="E64" s="3">
        <v>1961</v>
      </c>
      <c r="F64" s="3">
        <v>405</v>
      </c>
      <c r="G64" s="3">
        <v>10</v>
      </c>
      <c r="H64" s="3">
        <v>395</v>
      </c>
    </row>
    <row r="65" spans="1:8" x14ac:dyDescent="0.3">
      <c r="A65" s="23" t="s">
        <v>36</v>
      </c>
      <c r="B65" s="3">
        <v>11832</v>
      </c>
      <c r="C65" s="3">
        <v>5241</v>
      </c>
      <c r="D65" s="3">
        <v>2054</v>
      </c>
      <c r="E65" s="3">
        <v>4537</v>
      </c>
      <c r="F65" s="3">
        <v>542</v>
      </c>
      <c r="G65" s="3">
        <v>31</v>
      </c>
      <c r="H65" s="3">
        <v>511</v>
      </c>
    </row>
    <row r="66" spans="1:8" x14ac:dyDescent="0.3">
      <c r="A66" s="23" t="s">
        <v>37</v>
      </c>
      <c r="B66" s="3">
        <v>18378</v>
      </c>
      <c r="C66" s="3">
        <v>5727</v>
      </c>
      <c r="D66" s="3">
        <v>1673</v>
      </c>
      <c r="E66" s="3">
        <v>10978</v>
      </c>
      <c r="F66" s="3">
        <v>400</v>
      </c>
      <c r="G66" s="3">
        <v>95</v>
      </c>
      <c r="H66" s="3">
        <v>305</v>
      </c>
    </row>
    <row r="67" spans="1:8" x14ac:dyDescent="0.3">
      <c r="A67" s="23" t="s">
        <v>92</v>
      </c>
      <c r="B67" s="3">
        <v>142883</v>
      </c>
      <c r="C67" s="3">
        <v>93715</v>
      </c>
      <c r="D67" s="3">
        <v>27808</v>
      </c>
      <c r="E67" s="3">
        <v>21360</v>
      </c>
      <c r="F67" s="3">
        <v>2615</v>
      </c>
      <c r="G67" s="3">
        <v>378</v>
      </c>
      <c r="H67" s="3">
        <v>2237</v>
      </c>
    </row>
    <row r="68" spans="1:8" x14ac:dyDescent="0.3">
      <c r="A68" s="23" t="s">
        <v>93</v>
      </c>
      <c r="B68" s="3">
        <v>4492</v>
      </c>
      <c r="C68" s="3">
        <v>1542</v>
      </c>
      <c r="D68" s="3">
        <v>825</v>
      </c>
      <c r="E68" s="3">
        <v>2125</v>
      </c>
      <c r="F68" s="3">
        <v>239</v>
      </c>
      <c r="G68" s="3">
        <v>29</v>
      </c>
      <c r="H68" s="3">
        <v>210</v>
      </c>
    </row>
    <row r="69" spans="1:8" x14ac:dyDescent="0.3">
      <c r="A69" s="23" t="s">
        <v>38</v>
      </c>
      <c r="B69" s="3">
        <v>16972</v>
      </c>
      <c r="C69" s="3">
        <v>4562</v>
      </c>
      <c r="D69" s="3">
        <v>2570</v>
      </c>
      <c r="E69" s="3">
        <v>9840</v>
      </c>
      <c r="F69" s="3">
        <v>502</v>
      </c>
      <c r="G69" s="3">
        <v>86</v>
      </c>
      <c r="H69" s="3">
        <v>416</v>
      </c>
    </row>
    <row r="70" spans="1:8" x14ac:dyDescent="0.3">
      <c r="A70" s="23" t="s">
        <v>39</v>
      </c>
      <c r="B70" s="3">
        <v>24264</v>
      </c>
      <c r="C70" s="3">
        <v>12589</v>
      </c>
      <c r="D70" s="3">
        <v>2380</v>
      </c>
      <c r="E70" s="3">
        <v>9295</v>
      </c>
      <c r="F70" s="3">
        <v>368</v>
      </c>
      <c r="G70" s="3">
        <v>73</v>
      </c>
      <c r="H70" s="3">
        <v>295</v>
      </c>
    </row>
    <row r="71" spans="1:8" x14ac:dyDescent="0.3">
      <c r="A71" s="23" t="s">
        <v>40</v>
      </c>
      <c r="B71" s="3">
        <v>19319</v>
      </c>
      <c r="C71" s="3">
        <v>8881</v>
      </c>
      <c r="D71" s="3">
        <v>1873</v>
      </c>
      <c r="E71" s="3">
        <v>8565</v>
      </c>
      <c r="F71" s="3">
        <v>501</v>
      </c>
      <c r="G71" s="3">
        <v>54</v>
      </c>
      <c r="H71" s="3">
        <v>447</v>
      </c>
    </row>
    <row r="72" spans="1:8" x14ac:dyDescent="0.3">
      <c r="A72" s="23" t="s">
        <v>41</v>
      </c>
      <c r="B72" s="3">
        <v>26714</v>
      </c>
      <c r="C72" s="3">
        <v>10484</v>
      </c>
      <c r="D72" s="3">
        <v>3834</v>
      </c>
      <c r="E72" s="3">
        <v>12396</v>
      </c>
      <c r="F72" s="3">
        <v>486</v>
      </c>
      <c r="G72" s="3">
        <v>53</v>
      </c>
      <c r="H72" s="3">
        <v>433</v>
      </c>
    </row>
    <row r="73" spans="1:8" x14ac:dyDescent="0.3">
      <c r="A73" s="23" t="s">
        <v>42</v>
      </c>
      <c r="B73" s="3">
        <v>49898</v>
      </c>
      <c r="C73" s="3">
        <v>29059</v>
      </c>
      <c r="D73" s="3">
        <v>5659</v>
      </c>
      <c r="E73" s="3">
        <v>15180</v>
      </c>
      <c r="F73" s="3">
        <v>995</v>
      </c>
      <c r="G73" s="3">
        <v>367</v>
      </c>
      <c r="H73" s="3">
        <v>628</v>
      </c>
    </row>
    <row r="74" spans="1:8" x14ac:dyDescent="0.3">
      <c r="A74" s="23" t="s">
        <v>43</v>
      </c>
      <c r="B74" s="3">
        <v>15505</v>
      </c>
      <c r="C74" s="3">
        <v>6318</v>
      </c>
      <c r="D74" s="3">
        <v>2631</v>
      </c>
      <c r="E74" s="3">
        <v>6556</v>
      </c>
      <c r="F74" s="3">
        <v>374</v>
      </c>
      <c r="G74" s="3">
        <v>49</v>
      </c>
      <c r="H74" s="3">
        <v>325</v>
      </c>
    </row>
    <row r="75" spans="1:8" x14ac:dyDescent="0.3">
      <c r="A75" s="23" t="s">
        <v>44</v>
      </c>
      <c r="B75" s="3">
        <v>28323</v>
      </c>
      <c r="C75" s="3">
        <v>15312</v>
      </c>
      <c r="D75" s="3">
        <v>4620</v>
      </c>
      <c r="E75" s="3">
        <v>8391</v>
      </c>
      <c r="F75" s="3">
        <v>2282</v>
      </c>
      <c r="G75" s="3">
        <v>246</v>
      </c>
      <c r="H75" s="3">
        <v>2036</v>
      </c>
    </row>
    <row r="76" spans="1:8" x14ac:dyDescent="0.3">
      <c r="A76" s="23" t="s">
        <v>45</v>
      </c>
      <c r="B76" s="3">
        <v>8900</v>
      </c>
      <c r="C76" s="3">
        <v>1308</v>
      </c>
      <c r="D76" s="3">
        <v>277</v>
      </c>
      <c r="E76" s="3">
        <v>7315</v>
      </c>
      <c r="F76" s="3">
        <v>339</v>
      </c>
      <c r="G76" s="3">
        <v>21</v>
      </c>
      <c r="H76" s="3">
        <v>318</v>
      </c>
    </row>
    <row r="77" spans="1:8" x14ac:dyDescent="0.3">
      <c r="A77" s="23" t="s">
        <v>46</v>
      </c>
      <c r="B77" s="3">
        <v>5630</v>
      </c>
      <c r="C77" s="3">
        <v>1101</v>
      </c>
      <c r="D77" s="3">
        <v>2477</v>
      </c>
      <c r="E77" s="3">
        <v>2052</v>
      </c>
      <c r="F77" s="3">
        <v>311</v>
      </c>
      <c r="G77" s="3">
        <v>38</v>
      </c>
      <c r="H77" s="3">
        <v>273</v>
      </c>
    </row>
    <row r="78" spans="1:8" x14ac:dyDescent="0.3">
      <c r="A78" s="23" t="s">
        <v>47</v>
      </c>
      <c r="B78" s="3">
        <v>3086</v>
      </c>
      <c r="C78" s="3">
        <v>148</v>
      </c>
      <c r="D78" s="3">
        <v>963</v>
      </c>
      <c r="E78" s="3">
        <v>1975</v>
      </c>
      <c r="F78" s="3">
        <v>310</v>
      </c>
      <c r="G78" s="3">
        <v>200</v>
      </c>
      <c r="H78" s="3">
        <v>110</v>
      </c>
    </row>
    <row r="79" spans="1:8" x14ac:dyDescent="0.3">
      <c r="A79" s="23" t="s">
        <v>94</v>
      </c>
      <c r="B79" s="3">
        <v>3800</v>
      </c>
      <c r="C79" s="3">
        <v>831</v>
      </c>
      <c r="D79" s="3">
        <v>444</v>
      </c>
      <c r="E79" s="3">
        <v>2525</v>
      </c>
      <c r="F79" s="3">
        <v>230</v>
      </c>
      <c r="G79" s="3">
        <v>42</v>
      </c>
      <c r="H79" s="3">
        <v>188</v>
      </c>
    </row>
    <row r="80" spans="1:8" x14ac:dyDescent="0.3">
      <c r="A80" s="23" t="s">
        <v>48</v>
      </c>
      <c r="B80" s="23">
        <v>811674</v>
      </c>
      <c r="C80" s="23">
        <v>386925</v>
      </c>
      <c r="D80" s="23">
        <v>107806</v>
      </c>
      <c r="E80" s="23">
        <v>316943</v>
      </c>
      <c r="F80" s="23">
        <v>24543</v>
      </c>
      <c r="G80" s="23">
        <v>4304</v>
      </c>
      <c r="H80" s="23">
        <v>20239</v>
      </c>
    </row>
    <row r="81" spans="1:8" x14ac:dyDescent="0.3">
      <c r="A81" s="25"/>
      <c r="B81" s="25"/>
      <c r="C81" s="25">
        <v>2021</v>
      </c>
      <c r="D81" s="25"/>
      <c r="E81" s="25"/>
      <c r="F81" s="25"/>
      <c r="G81" s="25"/>
      <c r="H81" s="25"/>
    </row>
    <row r="82" spans="1:8" ht="40.799999999999997" x14ac:dyDescent="0.3">
      <c r="A82" s="21" t="s">
        <v>10</v>
      </c>
      <c r="B82" s="22" t="s">
        <v>11</v>
      </c>
      <c r="C82" s="22" t="s">
        <v>12</v>
      </c>
      <c r="D82" s="22" t="s">
        <v>13</v>
      </c>
      <c r="E82" s="22" t="s">
        <v>14</v>
      </c>
      <c r="F82" s="22" t="s">
        <v>15</v>
      </c>
      <c r="G82" s="22" t="s">
        <v>16</v>
      </c>
      <c r="H82" s="22" t="s">
        <v>17</v>
      </c>
    </row>
    <row r="83" spans="1:8" x14ac:dyDescent="0.3">
      <c r="A83" s="23" t="s">
        <v>18</v>
      </c>
      <c r="B83" s="3">
        <v>39686</v>
      </c>
      <c r="C83" s="3">
        <v>16833</v>
      </c>
      <c r="D83" s="3">
        <v>3330</v>
      </c>
      <c r="E83" s="3">
        <v>19523</v>
      </c>
      <c r="F83" s="3">
        <v>905</v>
      </c>
      <c r="G83" s="3">
        <v>158</v>
      </c>
      <c r="H83" s="3">
        <v>747</v>
      </c>
    </row>
    <row r="84" spans="1:8" x14ac:dyDescent="0.3">
      <c r="A84" s="23" t="s">
        <v>19</v>
      </c>
      <c r="B84" s="3">
        <v>28149</v>
      </c>
      <c r="C84" s="3">
        <v>19041</v>
      </c>
      <c r="D84" s="3">
        <v>3457</v>
      </c>
      <c r="E84" s="3">
        <v>5651</v>
      </c>
      <c r="F84" s="3">
        <v>1347</v>
      </c>
      <c r="G84" s="3">
        <v>248</v>
      </c>
      <c r="H84" s="3">
        <v>1099</v>
      </c>
    </row>
    <row r="85" spans="1:8" x14ac:dyDescent="0.3">
      <c r="A85" s="23" t="s">
        <v>20</v>
      </c>
      <c r="B85" s="3">
        <v>10756</v>
      </c>
      <c r="C85" s="3">
        <v>3887</v>
      </c>
      <c r="D85" s="3">
        <v>980</v>
      </c>
      <c r="E85" s="3">
        <v>5889</v>
      </c>
      <c r="F85" s="3">
        <v>401</v>
      </c>
      <c r="G85" s="3">
        <v>49</v>
      </c>
      <c r="H85" s="3">
        <v>352</v>
      </c>
    </row>
    <row r="86" spans="1:8" x14ac:dyDescent="0.3">
      <c r="A86" s="23" t="s">
        <v>21</v>
      </c>
      <c r="B86" s="3">
        <v>18216</v>
      </c>
      <c r="C86" s="3">
        <v>10015</v>
      </c>
      <c r="D86" s="3">
        <v>1808</v>
      </c>
      <c r="E86" s="3">
        <v>6393</v>
      </c>
      <c r="F86" s="3">
        <v>731</v>
      </c>
      <c r="G86" s="3">
        <v>101</v>
      </c>
      <c r="H86" s="3">
        <v>630</v>
      </c>
    </row>
    <row r="87" spans="1:8" x14ac:dyDescent="0.3">
      <c r="A87" s="23" t="s">
        <v>22</v>
      </c>
      <c r="B87" s="3">
        <v>60947</v>
      </c>
      <c r="C87" s="3">
        <v>39706</v>
      </c>
      <c r="D87" s="3">
        <v>6593</v>
      </c>
      <c r="E87" s="3">
        <v>14648</v>
      </c>
      <c r="F87" s="3">
        <v>2247</v>
      </c>
      <c r="G87" s="3">
        <v>452</v>
      </c>
      <c r="H87" s="3">
        <v>1795</v>
      </c>
    </row>
    <row r="88" spans="1:8" x14ac:dyDescent="0.3">
      <c r="A88" s="23" t="s">
        <v>23</v>
      </c>
      <c r="B88" s="3">
        <v>12700</v>
      </c>
      <c r="C88" s="3">
        <v>4476</v>
      </c>
      <c r="D88" s="3">
        <v>1073</v>
      </c>
      <c r="E88" s="3">
        <v>7151</v>
      </c>
      <c r="F88" s="3">
        <v>454</v>
      </c>
      <c r="G88" s="3">
        <v>124</v>
      </c>
      <c r="H88" s="3">
        <v>330</v>
      </c>
    </row>
    <row r="89" spans="1:8" x14ac:dyDescent="0.3">
      <c r="A89" s="23" t="s">
        <v>88</v>
      </c>
      <c r="B89" s="3">
        <v>5505</v>
      </c>
      <c r="C89" s="3">
        <v>2159</v>
      </c>
      <c r="D89" s="3">
        <v>613</v>
      </c>
      <c r="E89" s="3">
        <v>2846</v>
      </c>
      <c r="F89" s="3">
        <v>194</v>
      </c>
      <c r="G89" s="3">
        <v>40</v>
      </c>
      <c r="H89" s="3">
        <v>154</v>
      </c>
    </row>
    <row r="90" spans="1:8" x14ac:dyDescent="0.3">
      <c r="A90" s="23" t="s">
        <v>24</v>
      </c>
      <c r="B90" s="3">
        <v>14890</v>
      </c>
      <c r="C90" s="3">
        <v>4835</v>
      </c>
      <c r="D90" s="3">
        <v>2133</v>
      </c>
      <c r="E90" s="3">
        <v>7922</v>
      </c>
      <c r="F90" s="3">
        <v>475</v>
      </c>
      <c r="G90" s="3">
        <v>46</v>
      </c>
      <c r="H90" s="3">
        <v>429</v>
      </c>
    </row>
    <row r="91" spans="1:8" x14ac:dyDescent="0.3">
      <c r="A91" s="23" t="s">
        <v>25</v>
      </c>
      <c r="B91" s="3">
        <v>5700</v>
      </c>
      <c r="C91" s="3">
        <v>662</v>
      </c>
      <c r="D91" s="3">
        <v>3455</v>
      </c>
      <c r="E91" s="3">
        <v>2105</v>
      </c>
      <c r="F91" s="3">
        <v>359</v>
      </c>
      <c r="G91" s="3">
        <v>130</v>
      </c>
      <c r="H91" s="3">
        <v>229</v>
      </c>
    </row>
    <row r="92" spans="1:8" x14ac:dyDescent="0.3">
      <c r="A92" s="23" t="s">
        <v>26</v>
      </c>
      <c r="B92" s="3">
        <v>14191</v>
      </c>
      <c r="C92" s="3">
        <v>4661</v>
      </c>
      <c r="D92" s="3">
        <v>1886</v>
      </c>
      <c r="E92" s="3">
        <v>7644</v>
      </c>
      <c r="F92" s="3">
        <v>583</v>
      </c>
      <c r="G92" s="3">
        <v>77</v>
      </c>
      <c r="H92" s="3">
        <v>506</v>
      </c>
    </row>
    <row r="93" spans="1:8" x14ac:dyDescent="0.3">
      <c r="A93" s="23" t="s">
        <v>27</v>
      </c>
      <c r="B93" s="3">
        <v>84756</v>
      </c>
      <c r="C93" s="3">
        <v>9600</v>
      </c>
      <c r="D93" s="3">
        <v>2329</v>
      </c>
      <c r="E93" s="3">
        <v>67559</v>
      </c>
      <c r="F93" s="3">
        <v>454</v>
      </c>
      <c r="G93" s="3">
        <v>118</v>
      </c>
      <c r="H93" s="3">
        <v>336</v>
      </c>
    </row>
    <row r="94" spans="1:8" x14ac:dyDescent="0.3">
      <c r="A94" s="23" t="s">
        <v>89</v>
      </c>
      <c r="B94" s="3">
        <v>4542</v>
      </c>
      <c r="C94" s="3">
        <v>3585</v>
      </c>
      <c r="D94" s="3">
        <v>1303</v>
      </c>
      <c r="E94" s="3">
        <v>2060</v>
      </c>
      <c r="F94" s="3">
        <v>584</v>
      </c>
      <c r="G94" s="3">
        <v>112</v>
      </c>
      <c r="H94" s="3">
        <v>472</v>
      </c>
    </row>
    <row r="95" spans="1:8" x14ac:dyDescent="0.3">
      <c r="A95" s="23" t="s">
        <v>28</v>
      </c>
      <c r="B95" s="3">
        <v>24696</v>
      </c>
      <c r="C95" s="3">
        <v>11859</v>
      </c>
      <c r="D95" s="3">
        <v>1879</v>
      </c>
      <c r="E95" s="3">
        <v>13201</v>
      </c>
      <c r="F95" s="3">
        <v>409</v>
      </c>
      <c r="G95" s="3">
        <v>116</v>
      </c>
      <c r="H95" s="3">
        <v>293</v>
      </c>
    </row>
    <row r="96" spans="1:8" x14ac:dyDescent="0.3">
      <c r="A96" s="23" t="s">
        <v>90</v>
      </c>
      <c r="B96" s="3">
        <v>12024</v>
      </c>
      <c r="C96" s="3">
        <v>4293</v>
      </c>
      <c r="D96" s="3">
        <v>1256</v>
      </c>
      <c r="E96" s="3">
        <v>6475</v>
      </c>
      <c r="F96" s="3">
        <v>271</v>
      </c>
      <c r="G96" s="3">
        <v>9</v>
      </c>
      <c r="H96" s="3">
        <v>262</v>
      </c>
    </row>
    <row r="97" spans="1:8" x14ac:dyDescent="0.3">
      <c r="A97" s="23" t="s">
        <v>29</v>
      </c>
      <c r="B97" s="3">
        <v>27552</v>
      </c>
      <c r="C97" s="3">
        <v>10167</v>
      </c>
      <c r="D97" s="3">
        <v>5326</v>
      </c>
      <c r="E97" s="3">
        <v>12059</v>
      </c>
      <c r="F97" s="3">
        <v>823</v>
      </c>
      <c r="G97" s="3">
        <v>76</v>
      </c>
      <c r="H97" s="3">
        <v>747</v>
      </c>
    </row>
    <row r="98" spans="1:8" x14ac:dyDescent="0.3">
      <c r="A98" s="23" t="s">
        <v>91</v>
      </c>
      <c r="B98" s="3">
        <v>5000</v>
      </c>
      <c r="C98" s="3">
        <v>970</v>
      </c>
      <c r="D98" s="3">
        <v>522</v>
      </c>
      <c r="E98" s="3">
        <v>3508</v>
      </c>
      <c r="F98" s="3">
        <v>244</v>
      </c>
      <c r="G98" s="3">
        <v>37</v>
      </c>
      <c r="H98" s="3">
        <v>207</v>
      </c>
    </row>
    <row r="99" spans="1:8" x14ac:dyDescent="0.3">
      <c r="A99" s="23" t="s">
        <v>30</v>
      </c>
      <c r="B99" s="3">
        <v>42156</v>
      </c>
      <c r="C99" s="3">
        <v>17331</v>
      </c>
      <c r="D99" s="3">
        <v>2939</v>
      </c>
      <c r="E99" s="3">
        <v>21886</v>
      </c>
      <c r="F99" s="3">
        <v>482</v>
      </c>
      <c r="G99" s="3">
        <v>84</v>
      </c>
      <c r="H99" s="3">
        <v>398</v>
      </c>
    </row>
    <row r="100" spans="1:8" x14ac:dyDescent="0.3">
      <c r="A100" s="23" t="s">
        <v>31</v>
      </c>
      <c r="B100" s="3">
        <v>3496</v>
      </c>
      <c r="C100" s="3">
        <v>262</v>
      </c>
      <c r="D100" s="3">
        <v>152</v>
      </c>
      <c r="E100" s="3">
        <v>3082</v>
      </c>
      <c r="F100" s="3">
        <v>249</v>
      </c>
      <c r="G100" s="3">
        <v>91</v>
      </c>
      <c r="H100" s="3">
        <v>158</v>
      </c>
    </row>
    <row r="101" spans="1:8" x14ac:dyDescent="0.3">
      <c r="A101" s="23" t="s">
        <v>32</v>
      </c>
      <c r="B101" s="3">
        <v>28788</v>
      </c>
      <c r="C101" s="3">
        <v>11676</v>
      </c>
      <c r="D101" s="3">
        <v>4218</v>
      </c>
      <c r="E101" s="3">
        <v>13257</v>
      </c>
      <c r="F101" s="3">
        <v>847</v>
      </c>
      <c r="G101" s="3">
        <v>240</v>
      </c>
      <c r="H101" s="3">
        <v>607</v>
      </c>
    </row>
    <row r="102" spans="1:8" x14ac:dyDescent="0.3">
      <c r="A102" s="23" t="s">
        <v>33</v>
      </c>
      <c r="B102" s="3">
        <v>18403</v>
      </c>
      <c r="C102" s="3">
        <v>10904</v>
      </c>
      <c r="D102" s="3">
        <v>1345</v>
      </c>
      <c r="E102" s="3">
        <v>6154</v>
      </c>
      <c r="F102" s="3">
        <v>585</v>
      </c>
      <c r="G102" s="3">
        <v>69</v>
      </c>
      <c r="H102" s="3">
        <v>516</v>
      </c>
    </row>
    <row r="103" spans="1:8" x14ac:dyDescent="0.3">
      <c r="A103" s="23" t="s">
        <v>34</v>
      </c>
      <c r="B103" s="3">
        <v>4042</v>
      </c>
      <c r="C103" s="3">
        <v>1896</v>
      </c>
      <c r="D103" s="3">
        <v>639</v>
      </c>
      <c r="E103" s="3">
        <v>1507</v>
      </c>
      <c r="F103" s="3">
        <v>524</v>
      </c>
      <c r="G103" s="3">
        <v>155</v>
      </c>
      <c r="H103" s="3">
        <v>369</v>
      </c>
    </row>
    <row r="104" spans="1:8" x14ac:dyDescent="0.3">
      <c r="A104" s="23" t="s">
        <v>35</v>
      </c>
      <c r="B104" s="3">
        <v>3732</v>
      </c>
      <c r="C104" s="3">
        <v>1289</v>
      </c>
      <c r="D104" s="3">
        <v>482</v>
      </c>
      <c r="E104" s="3">
        <v>1961</v>
      </c>
      <c r="F104" s="3">
        <v>405</v>
      </c>
      <c r="G104" s="3">
        <v>10</v>
      </c>
      <c r="H104" s="3">
        <v>395</v>
      </c>
    </row>
    <row r="105" spans="1:8" x14ac:dyDescent="0.3">
      <c r="A105" s="23" t="s">
        <v>36</v>
      </c>
      <c r="B105" s="3">
        <v>14532</v>
      </c>
      <c r="C105" s="3">
        <v>5241</v>
      </c>
      <c r="D105" s="3">
        <v>2054</v>
      </c>
      <c r="E105" s="3">
        <v>7246</v>
      </c>
      <c r="F105" s="3">
        <v>542</v>
      </c>
      <c r="G105" s="3">
        <v>31</v>
      </c>
      <c r="H105" s="3">
        <v>511</v>
      </c>
    </row>
    <row r="106" spans="1:8" x14ac:dyDescent="0.3">
      <c r="A106" s="23" t="s">
        <v>37</v>
      </c>
      <c r="B106" s="3">
        <v>18378</v>
      </c>
      <c r="C106" s="3">
        <v>5727</v>
      </c>
      <c r="D106" s="3">
        <v>1673</v>
      </c>
      <c r="E106" s="3">
        <v>10978</v>
      </c>
      <c r="F106" s="3">
        <v>400</v>
      </c>
      <c r="G106" s="3">
        <v>95</v>
      </c>
      <c r="H106" s="3">
        <v>305</v>
      </c>
    </row>
    <row r="107" spans="1:8" x14ac:dyDescent="0.3">
      <c r="A107" s="23" t="s">
        <v>92</v>
      </c>
      <c r="B107" s="3">
        <v>41708</v>
      </c>
      <c r="C107" s="3">
        <v>93715</v>
      </c>
      <c r="D107" s="3">
        <v>27808</v>
      </c>
      <c r="E107" s="3">
        <v>5593</v>
      </c>
      <c r="F107" s="3">
        <v>1237</v>
      </c>
      <c r="G107" s="3">
        <v>378</v>
      </c>
      <c r="H107" s="3">
        <v>859</v>
      </c>
    </row>
    <row r="108" spans="1:8" x14ac:dyDescent="0.3">
      <c r="A108" s="23" t="s">
        <v>93</v>
      </c>
      <c r="B108" s="3">
        <v>4492</v>
      </c>
      <c r="C108" s="3">
        <v>1542</v>
      </c>
      <c r="D108" s="3">
        <v>825</v>
      </c>
      <c r="E108" s="3">
        <v>2125</v>
      </c>
      <c r="F108" s="3">
        <v>239</v>
      </c>
      <c r="G108" s="3">
        <v>29</v>
      </c>
      <c r="H108" s="3">
        <v>210</v>
      </c>
    </row>
    <row r="109" spans="1:8" x14ac:dyDescent="0.3">
      <c r="A109" s="23" t="s">
        <v>38</v>
      </c>
      <c r="B109" s="3">
        <v>16972</v>
      </c>
      <c r="C109" s="3">
        <v>4562</v>
      </c>
      <c r="D109" s="3">
        <v>2570</v>
      </c>
      <c r="E109" s="3">
        <v>9840</v>
      </c>
      <c r="F109" s="3">
        <v>502</v>
      </c>
      <c r="G109" s="3">
        <v>86</v>
      </c>
      <c r="H109" s="3">
        <v>416</v>
      </c>
    </row>
    <row r="110" spans="1:8" x14ac:dyDescent="0.3">
      <c r="A110" s="23" t="s">
        <v>39</v>
      </c>
      <c r="B110" s="3">
        <v>24264</v>
      </c>
      <c r="C110" s="3">
        <v>12589</v>
      </c>
      <c r="D110" s="3">
        <v>2380</v>
      </c>
      <c r="E110" s="3">
        <v>9395</v>
      </c>
      <c r="F110" s="3">
        <v>368</v>
      </c>
      <c r="G110" s="3">
        <v>73</v>
      </c>
      <c r="H110" s="3">
        <v>295</v>
      </c>
    </row>
    <row r="111" spans="1:8" x14ac:dyDescent="0.3">
      <c r="A111" s="23" t="s">
        <v>40</v>
      </c>
      <c r="B111" s="3">
        <v>19319</v>
      </c>
      <c r="C111" s="3">
        <v>8881</v>
      </c>
      <c r="D111" s="3">
        <v>1873</v>
      </c>
      <c r="E111" s="3">
        <v>8565</v>
      </c>
      <c r="F111" s="3">
        <v>501</v>
      </c>
      <c r="G111" s="3">
        <v>54</v>
      </c>
      <c r="H111" s="3">
        <v>447</v>
      </c>
    </row>
    <row r="112" spans="1:8" x14ac:dyDescent="0.3">
      <c r="A112" s="23" t="s">
        <v>41</v>
      </c>
      <c r="B112" s="3">
        <v>26714</v>
      </c>
      <c r="C112" s="3">
        <v>10484</v>
      </c>
      <c r="D112" s="3">
        <v>3834</v>
      </c>
      <c r="E112" s="3">
        <v>12396</v>
      </c>
      <c r="F112" s="3">
        <v>486</v>
      </c>
      <c r="G112" s="3">
        <v>53</v>
      </c>
      <c r="H112" s="3">
        <v>433</v>
      </c>
    </row>
    <row r="113" spans="1:8" x14ac:dyDescent="0.3">
      <c r="A113" s="23" t="s">
        <v>42</v>
      </c>
      <c r="B113" s="3">
        <v>49592</v>
      </c>
      <c r="C113" s="3">
        <v>29059</v>
      </c>
      <c r="D113" s="3">
        <v>5659</v>
      </c>
      <c r="E113" s="3">
        <v>14874</v>
      </c>
      <c r="F113" s="3">
        <v>995</v>
      </c>
      <c r="G113" s="3">
        <v>367</v>
      </c>
      <c r="H113" s="3">
        <v>628</v>
      </c>
    </row>
    <row r="114" spans="1:8" x14ac:dyDescent="0.3">
      <c r="A114" s="23" t="s">
        <v>43</v>
      </c>
      <c r="B114" s="3">
        <v>15505</v>
      </c>
      <c r="C114" s="3">
        <v>6318</v>
      </c>
      <c r="D114" s="3">
        <v>2631</v>
      </c>
      <c r="E114" s="3">
        <v>6556</v>
      </c>
      <c r="F114" s="3">
        <v>374</v>
      </c>
      <c r="G114" s="3">
        <v>49</v>
      </c>
      <c r="H114" s="3">
        <v>325</v>
      </c>
    </row>
    <row r="115" spans="1:8" x14ac:dyDescent="0.3">
      <c r="A115" s="23" t="s">
        <v>44</v>
      </c>
      <c r="B115" s="3">
        <v>28323</v>
      </c>
      <c r="C115" s="3">
        <v>15312</v>
      </c>
      <c r="D115" s="3">
        <v>4620</v>
      </c>
      <c r="E115" s="3">
        <v>8391</v>
      </c>
      <c r="F115" s="3">
        <v>2282</v>
      </c>
      <c r="G115" s="3">
        <v>246</v>
      </c>
      <c r="H115" s="3">
        <v>2036</v>
      </c>
    </row>
    <row r="116" spans="1:8" x14ac:dyDescent="0.3">
      <c r="A116" s="23" t="s">
        <v>45</v>
      </c>
      <c r="B116" s="3">
        <v>8900</v>
      </c>
      <c r="C116" s="3">
        <v>1308</v>
      </c>
      <c r="D116" s="3">
        <v>277</v>
      </c>
      <c r="E116" s="3">
        <v>7315</v>
      </c>
      <c r="F116" s="3">
        <v>339</v>
      </c>
      <c r="G116" s="3">
        <v>21</v>
      </c>
      <c r="H116" s="3">
        <v>318</v>
      </c>
    </row>
    <row r="117" spans="1:8" x14ac:dyDescent="0.3">
      <c r="A117" s="23" t="s">
        <v>46</v>
      </c>
      <c r="B117" s="3">
        <v>5630</v>
      </c>
      <c r="C117" s="3">
        <v>1101</v>
      </c>
      <c r="D117" s="3">
        <v>2477</v>
      </c>
      <c r="E117" s="3">
        <v>2052</v>
      </c>
      <c r="F117" s="3">
        <v>311</v>
      </c>
      <c r="G117" s="3">
        <v>38</v>
      </c>
      <c r="H117" s="3">
        <v>273</v>
      </c>
    </row>
    <row r="118" spans="1:8" x14ac:dyDescent="0.3">
      <c r="A118" s="23" t="s">
        <v>95</v>
      </c>
      <c r="B118" s="3">
        <v>2247</v>
      </c>
      <c r="C118" s="3">
        <v>148</v>
      </c>
      <c r="D118" s="3">
        <v>963</v>
      </c>
      <c r="E118" s="3">
        <v>1165</v>
      </c>
      <c r="F118" s="3">
        <v>310</v>
      </c>
      <c r="G118" s="3">
        <v>200</v>
      </c>
      <c r="H118" s="3">
        <v>110</v>
      </c>
    </row>
    <row r="119" spans="1:8" x14ac:dyDescent="0.3">
      <c r="A119" s="23" t="s">
        <v>94</v>
      </c>
      <c r="B119" s="24">
        <v>5000</v>
      </c>
      <c r="C119" s="3">
        <v>831</v>
      </c>
      <c r="D119" s="3">
        <v>444</v>
      </c>
      <c r="E119" s="3">
        <v>3725</v>
      </c>
      <c r="F119" s="3">
        <v>230</v>
      </c>
      <c r="G119" s="3">
        <v>42</v>
      </c>
      <c r="H119" s="3">
        <v>188</v>
      </c>
    </row>
    <row r="120" spans="1:8" x14ac:dyDescent="0.3">
      <c r="A120" s="23" t="s">
        <v>48</v>
      </c>
      <c r="B120" s="23">
        <v>751503</v>
      </c>
      <c r="C120" s="23">
        <v>386925</v>
      </c>
      <c r="D120" s="23">
        <v>107806</v>
      </c>
      <c r="E120" s="23">
        <v>342697</v>
      </c>
      <c r="F120" s="23">
        <v>22689</v>
      </c>
      <c r="G120" s="23">
        <v>4304</v>
      </c>
      <c r="H120" s="23">
        <v>18385</v>
      </c>
    </row>
  </sheetData>
  <mergeCells count="2">
    <mergeCell ref="A1:H1"/>
    <mergeCell ref="A41:H41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7"/>
  <sheetViews>
    <sheetView tabSelected="1" topLeftCell="A13" workbookViewId="0">
      <selection activeCell="F39" sqref="F39"/>
    </sheetView>
  </sheetViews>
  <sheetFormatPr defaultRowHeight="14.4" x14ac:dyDescent="0.3"/>
  <cols>
    <col min="2" max="2" width="43" bestFit="1" customWidth="1"/>
    <col min="3" max="3" width="15.33203125" customWidth="1"/>
    <col min="4" max="4" width="16" bestFit="1" customWidth="1"/>
    <col min="5" max="5" width="16.88671875" bestFit="1" customWidth="1"/>
    <col min="6" max="7" width="8.88671875" style="41"/>
  </cols>
  <sheetData>
    <row r="1" spans="1:7" x14ac:dyDescent="0.3">
      <c r="A1" s="7"/>
      <c r="B1" s="40" t="s">
        <v>81</v>
      </c>
      <c r="C1" s="40"/>
      <c r="D1" s="40"/>
      <c r="E1" s="40"/>
    </row>
    <row r="2" spans="1:7" x14ac:dyDescent="0.3">
      <c r="A2" s="7" t="s">
        <v>0</v>
      </c>
      <c r="B2" s="10" t="s">
        <v>49</v>
      </c>
      <c r="C2" s="10">
        <v>2019</v>
      </c>
      <c r="D2" s="10">
        <v>2020</v>
      </c>
      <c r="E2" s="10">
        <v>2021</v>
      </c>
    </row>
    <row r="3" spans="1:7" x14ac:dyDescent="0.3">
      <c r="A3" s="7">
        <v>1</v>
      </c>
      <c r="B3" s="5" t="s">
        <v>50</v>
      </c>
      <c r="C3" s="26">
        <v>188324584.94999999</v>
      </c>
      <c r="D3" s="26">
        <v>22534359.640000001</v>
      </c>
      <c r="E3" s="11">
        <v>26386905</v>
      </c>
      <c r="F3" s="42"/>
    </row>
    <row r="4" spans="1:7" x14ac:dyDescent="0.3">
      <c r="A4" s="7">
        <v>2</v>
      </c>
      <c r="B4" s="5" t="s">
        <v>51</v>
      </c>
      <c r="C4" s="26">
        <v>1141791263.8</v>
      </c>
      <c r="D4" s="26">
        <v>899971997.38</v>
      </c>
      <c r="E4" s="11">
        <v>689122444.74000001</v>
      </c>
      <c r="F4" s="42"/>
      <c r="G4" s="43"/>
    </row>
    <row r="5" spans="1:7" x14ac:dyDescent="0.3">
      <c r="A5" s="7">
        <v>3</v>
      </c>
      <c r="B5" s="5" t="s">
        <v>52</v>
      </c>
      <c r="C5" s="26">
        <v>4760200</v>
      </c>
      <c r="D5" s="26">
        <v>3959750</v>
      </c>
      <c r="E5" s="11">
        <v>4831260</v>
      </c>
      <c r="F5" s="42"/>
    </row>
    <row r="6" spans="1:7" x14ac:dyDescent="0.3">
      <c r="A6" s="7">
        <v>4</v>
      </c>
      <c r="B6" s="5" t="s">
        <v>53</v>
      </c>
      <c r="C6" s="26">
        <v>12000000</v>
      </c>
      <c r="D6" s="26">
        <v>12000000</v>
      </c>
      <c r="E6" s="11">
        <v>25250000</v>
      </c>
      <c r="F6" s="42"/>
    </row>
    <row r="7" spans="1:7" x14ac:dyDescent="0.3">
      <c r="A7" s="7">
        <v>5</v>
      </c>
      <c r="B7" s="5" t="s">
        <v>54</v>
      </c>
      <c r="C7" s="26">
        <v>200909896.52000001</v>
      </c>
      <c r="D7" s="26">
        <v>136797070.12</v>
      </c>
      <c r="E7" s="11">
        <v>96229366.209999993</v>
      </c>
      <c r="F7" s="42"/>
    </row>
    <row r="8" spans="1:7" x14ac:dyDescent="0.3">
      <c r="A8" s="7">
        <v>6</v>
      </c>
      <c r="B8" s="5" t="s">
        <v>55</v>
      </c>
      <c r="C8" s="26">
        <v>4309350</v>
      </c>
      <c r="D8" s="26">
        <v>3972901.72</v>
      </c>
      <c r="E8" s="11">
        <v>3548000</v>
      </c>
      <c r="F8" s="42"/>
    </row>
    <row r="9" spans="1:7" x14ac:dyDescent="0.3">
      <c r="A9" s="7">
        <v>7</v>
      </c>
      <c r="B9" s="5" t="s">
        <v>56</v>
      </c>
      <c r="C9" s="26">
        <v>307890366.58999997</v>
      </c>
      <c r="D9" s="26">
        <v>214520441.63</v>
      </c>
      <c r="E9" s="11">
        <v>215335680.25</v>
      </c>
      <c r="F9" s="42"/>
    </row>
    <row r="10" spans="1:7" x14ac:dyDescent="0.3">
      <c r="A10" s="7">
        <v>8</v>
      </c>
      <c r="B10" s="5" t="s">
        <v>57</v>
      </c>
      <c r="C10" s="26">
        <v>367758040</v>
      </c>
      <c r="D10" s="26">
        <v>249678745</v>
      </c>
      <c r="E10" s="11">
        <v>247798300</v>
      </c>
      <c r="F10" s="42"/>
    </row>
    <row r="11" spans="1:7" x14ac:dyDescent="0.3">
      <c r="A11" s="7">
        <v>9</v>
      </c>
      <c r="B11" s="5" t="s">
        <v>58</v>
      </c>
      <c r="C11" s="27">
        <v>6594908</v>
      </c>
      <c r="D11" s="26">
        <v>5873961</v>
      </c>
      <c r="E11" s="11">
        <v>8460810</v>
      </c>
      <c r="F11" s="42"/>
    </row>
    <row r="12" spans="1:7" x14ac:dyDescent="0.3">
      <c r="A12" s="7">
        <v>10</v>
      </c>
      <c r="B12" s="5" t="s">
        <v>59</v>
      </c>
      <c r="C12" s="26">
        <v>2280200</v>
      </c>
      <c r="D12" s="26">
        <v>957300</v>
      </c>
      <c r="E12" s="11">
        <v>1007507</v>
      </c>
      <c r="F12" s="42"/>
    </row>
    <row r="13" spans="1:7" x14ac:dyDescent="0.3">
      <c r="A13" s="7">
        <v>11</v>
      </c>
      <c r="B13" s="5" t="s">
        <v>60</v>
      </c>
      <c r="C13" s="5"/>
      <c r="D13" s="5"/>
      <c r="E13" s="11">
        <v>497791.11</v>
      </c>
      <c r="F13" s="42"/>
    </row>
    <row r="14" spans="1:7" x14ac:dyDescent="0.3">
      <c r="A14" s="7">
        <v>12</v>
      </c>
      <c r="B14" s="5" t="s">
        <v>61</v>
      </c>
      <c r="C14" s="7"/>
      <c r="D14" s="5"/>
      <c r="E14" s="11"/>
      <c r="F14" s="42"/>
    </row>
    <row r="15" spans="1:7" x14ac:dyDescent="0.3">
      <c r="A15" s="7">
        <v>13</v>
      </c>
      <c r="B15" s="5" t="s">
        <v>62</v>
      </c>
      <c r="C15" s="26">
        <v>1044070</v>
      </c>
      <c r="D15" s="26">
        <v>845120</v>
      </c>
      <c r="E15" s="11">
        <v>1322444</v>
      </c>
      <c r="F15" s="42"/>
    </row>
    <row r="16" spans="1:7" x14ac:dyDescent="0.3">
      <c r="A16" s="7">
        <v>14</v>
      </c>
      <c r="B16" s="5" t="s">
        <v>63</v>
      </c>
      <c r="C16" s="5"/>
      <c r="D16" s="5"/>
      <c r="E16" s="11"/>
      <c r="F16" s="42"/>
    </row>
    <row r="17" spans="1:7" x14ac:dyDescent="0.3">
      <c r="A17" s="7">
        <v>15</v>
      </c>
      <c r="B17" s="5" t="s">
        <v>64</v>
      </c>
      <c r="C17" s="26">
        <v>11784.02</v>
      </c>
      <c r="D17" s="26">
        <v>3934.95</v>
      </c>
      <c r="E17" s="11"/>
      <c r="F17" s="42"/>
    </row>
    <row r="18" spans="1:7" x14ac:dyDescent="0.3">
      <c r="A18" s="7">
        <v>16</v>
      </c>
      <c r="B18" s="5" t="s">
        <v>65</v>
      </c>
      <c r="C18" s="26">
        <v>137194986.47999999</v>
      </c>
      <c r="D18" s="26">
        <v>107613572.5</v>
      </c>
      <c r="E18" s="11">
        <v>90872060</v>
      </c>
      <c r="F18" s="42"/>
    </row>
    <row r="19" spans="1:7" x14ac:dyDescent="0.3">
      <c r="A19" s="7">
        <v>17</v>
      </c>
      <c r="B19" s="5" t="s">
        <v>96</v>
      </c>
      <c r="C19" s="26">
        <v>246892172.93000001</v>
      </c>
      <c r="D19" s="26">
        <v>146427580.19999999</v>
      </c>
      <c r="E19" s="11">
        <v>181934715.22</v>
      </c>
      <c r="F19" s="42"/>
    </row>
    <row r="20" spans="1:7" x14ac:dyDescent="0.3">
      <c r="A20" s="7">
        <v>18</v>
      </c>
      <c r="B20" s="5" t="s">
        <v>66</v>
      </c>
      <c r="C20" s="26">
        <v>2327744.66</v>
      </c>
      <c r="D20" s="26">
        <v>801186.66</v>
      </c>
      <c r="E20" s="11">
        <v>2592490.86</v>
      </c>
      <c r="F20" s="42"/>
    </row>
    <row r="21" spans="1:7" x14ac:dyDescent="0.3">
      <c r="A21" s="7">
        <v>19</v>
      </c>
      <c r="B21" s="5" t="s">
        <v>67</v>
      </c>
      <c r="C21" s="26">
        <v>8852149.8900000006</v>
      </c>
      <c r="D21" s="26">
        <v>33500</v>
      </c>
      <c r="E21" s="11">
        <v>19695025.68</v>
      </c>
      <c r="F21" s="42"/>
    </row>
    <row r="22" spans="1:7" x14ac:dyDescent="0.3">
      <c r="A22" s="7">
        <v>20</v>
      </c>
      <c r="B22" s="5" t="s">
        <v>68</v>
      </c>
      <c r="C22" s="26">
        <v>5085990</v>
      </c>
      <c r="D22" s="26">
        <v>6242570</v>
      </c>
      <c r="E22" s="11">
        <v>8290015</v>
      </c>
      <c r="F22" s="42"/>
    </row>
    <row r="23" spans="1:7" x14ac:dyDescent="0.3">
      <c r="A23" s="7">
        <v>21</v>
      </c>
      <c r="B23" s="5" t="s">
        <v>69</v>
      </c>
      <c r="C23" s="26">
        <v>162642627.99000001</v>
      </c>
      <c r="D23" s="26">
        <v>695902969.20000005</v>
      </c>
      <c r="E23" s="11">
        <v>185334669.33000001</v>
      </c>
      <c r="F23" s="42"/>
    </row>
    <row r="24" spans="1:7" x14ac:dyDescent="0.3">
      <c r="A24" s="7">
        <v>22</v>
      </c>
      <c r="B24" s="5" t="s">
        <v>70</v>
      </c>
      <c r="C24" s="26">
        <v>192662621.22999999</v>
      </c>
      <c r="D24" s="26">
        <v>677491238.85000002</v>
      </c>
      <c r="E24" s="11">
        <v>299669634.82999998</v>
      </c>
      <c r="F24" s="42"/>
      <c r="G24" s="43"/>
    </row>
    <row r="25" spans="1:7" x14ac:dyDescent="0.3">
      <c r="A25" s="7">
        <v>23</v>
      </c>
      <c r="B25" s="5" t="s">
        <v>71</v>
      </c>
      <c r="C25" s="26">
        <v>5911655</v>
      </c>
      <c r="D25" s="26">
        <v>6131105</v>
      </c>
      <c r="E25" s="11"/>
      <c r="F25" s="42"/>
    </row>
    <row r="26" spans="1:7" x14ac:dyDescent="0.3">
      <c r="A26" s="7">
        <v>24</v>
      </c>
      <c r="B26" s="5" t="s">
        <v>72</v>
      </c>
      <c r="C26" s="26">
        <v>671326</v>
      </c>
      <c r="D26" s="26">
        <v>174711.32</v>
      </c>
      <c r="E26" s="11">
        <v>24781.39</v>
      </c>
      <c r="F26" s="42"/>
    </row>
    <row r="27" spans="1:7" x14ac:dyDescent="0.3">
      <c r="A27" s="7">
        <v>25</v>
      </c>
      <c r="B27" s="5" t="s">
        <v>73</v>
      </c>
      <c r="C27" s="5"/>
      <c r="D27" s="5"/>
      <c r="E27" s="11"/>
      <c r="F27" s="42"/>
    </row>
    <row r="28" spans="1:7" x14ac:dyDescent="0.3">
      <c r="A28" s="7">
        <v>26</v>
      </c>
      <c r="B28" s="5" t="s">
        <v>74</v>
      </c>
      <c r="C28" s="26">
        <v>244860895.83000001</v>
      </c>
      <c r="D28" s="26">
        <v>110120681.56999999</v>
      </c>
      <c r="E28" s="11">
        <v>129486510.36</v>
      </c>
      <c r="F28" s="42"/>
    </row>
    <row r="29" spans="1:7" x14ac:dyDescent="0.3">
      <c r="A29" s="7">
        <v>27</v>
      </c>
      <c r="B29" s="5" t="s">
        <v>75</v>
      </c>
      <c r="C29" s="26">
        <v>25920353.5</v>
      </c>
      <c r="D29" s="26">
        <v>1059865.6599999999</v>
      </c>
      <c r="E29" s="11">
        <v>1855300</v>
      </c>
      <c r="F29" s="42"/>
    </row>
    <row r="30" spans="1:7" x14ac:dyDescent="0.3">
      <c r="A30" s="7">
        <v>28</v>
      </c>
      <c r="B30" s="5" t="s">
        <v>76</v>
      </c>
      <c r="C30" s="26">
        <v>1953728894.28</v>
      </c>
      <c r="D30" s="26">
        <v>1307712997.21</v>
      </c>
      <c r="E30" s="11">
        <v>1276967122.99</v>
      </c>
      <c r="F30" s="42"/>
      <c r="G30" s="43"/>
    </row>
    <row r="31" spans="1:7" x14ac:dyDescent="0.3">
      <c r="A31" s="7">
        <v>29</v>
      </c>
      <c r="B31" s="5" t="s">
        <v>77</v>
      </c>
      <c r="C31" s="26">
        <v>458546.64</v>
      </c>
      <c r="D31" s="26">
        <v>505724</v>
      </c>
      <c r="E31" s="11">
        <v>4439710.25</v>
      </c>
      <c r="F31" s="42"/>
    </row>
    <row r="32" spans="1:7" x14ac:dyDescent="0.3">
      <c r="A32" s="7">
        <v>30</v>
      </c>
      <c r="B32" s="5" t="s">
        <v>78</v>
      </c>
      <c r="C32" s="26">
        <v>146525536.38</v>
      </c>
      <c r="D32" s="26">
        <v>93168208.469999999</v>
      </c>
      <c r="E32" s="11">
        <v>103730127.70999999</v>
      </c>
      <c r="F32" s="42"/>
    </row>
    <row r="33" spans="1:6" x14ac:dyDescent="0.3">
      <c r="A33" s="7">
        <v>31</v>
      </c>
      <c r="B33" s="5" t="s">
        <v>79</v>
      </c>
      <c r="C33" s="26">
        <v>631770</v>
      </c>
      <c r="D33" s="26">
        <v>2264583.6</v>
      </c>
      <c r="E33" s="11">
        <v>7404715.5</v>
      </c>
      <c r="F33" s="42"/>
    </row>
    <row r="34" spans="1:6" x14ac:dyDescent="0.3">
      <c r="A34" s="7">
        <v>32</v>
      </c>
      <c r="B34" s="5" t="s">
        <v>80</v>
      </c>
      <c r="C34" s="26">
        <v>594044</v>
      </c>
      <c r="D34" s="26">
        <v>341085.18</v>
      </c>
      <c r="E34" s="11">
        <v>2292640.7000000002</v>
      </c>
      <c r="F34" s="42"/>
    </row>
    <row r="35" spans="1:6" x14ac:dyDescent="0.3">
      <c r="A35" s="7"/>
      <c r="B35" s="10" t="s">
        <v>48</v>
      </c>
      <c r="C35" s="28">
        <v>5372635978.4399996</v>
      </c>
      <c r="D35" s="12">
        <v>4707107160.8599997</v>
      </c>
      <c r="E35" s="12">
        <f>SUM(E3:E34)</f>
        <v>3634380028.1300001</v>
      </c>
    </row>
    <row r="36" spans="1:6" x14ac:dyDescent="0.3">
      <c r="C36" s="29"/>
      <c r="D36" s="29"/>
      <c r="E36" s="29"/>
    </row>
    <row r="37" spans="1:6" x14ac:dyDescent="0.3">
      <c r="C37" s="29"/>
      <c r="D37" s="29"/>
      <c r="E37" s="29"/>
    </row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Waniko</cp:lastModifiedBy>
  <cp:lastPrinted>2022-12-07T14:52:15Z</cp:lastPrinted>
  <dcterms:created xsi:type="dcterms:W3CDTF">2022-12-07T14:39:58Z</dcterms:created>
  <dcterms:modified xsi:type="dcterms:W3CDTF">2023-01-18T14:05:52Z</dcterms:modified>
</cp:coreProperties>
</file>